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510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<sst xmlns="http://schemas.openxmlformats.org/spreadsheetml/2006/main" count="327" uniqueCount="180">
  <si>
    <t>2026年东至县第一批见习补贴单位及见习人员名单公示表</t>
  </si>
  <si>
    <t>序号</t>
  </si>
  <si>
    <t>就业见习补贴单位名称</t>
  </si>
  <si>
    <t>见习人员姓名</t>
  </si>
  <si>
    <t>出生年月</t>
  </si>
  <si>
    <t>见习补贴</t>
  </si>
  <si>
    <t>意外伤害保险补贴</t>
  </si>
  <si>
    <t>见习指导补贴</t>
  </si>
  <si>
    <t>补贴合计</t>
  </si>
  <si>
    <t>见习补贴月份</t>
  </si>
  <si>
    <t>补贴月数</t>
  </si>
  <si>
    <t>安东投资控股集团有限公司</t>
  </si>
  <si>
    <t>谢*</t>
  </si>
  <si>
    <t>1999-01</t>
  </si>
  <si>
    <t>补2025年10月-2026年2月</t>
  </si>
  <si>
    <t>叶*铭</t>
  </si>
  <si>
    <t>2003-03</t>
  </si>
  <si>
    <t>补2025年10月-2026年1月</t>
  </si>
  <si>
    <t>邱*萍</t>
  </si>
  <si>
    <t>2003-05</t>
  </si>
  <si>
    <t>付*</t>
  </si>
  <si>
    <t>2001-06</t>
  </si>
  <si>
    <t>补2025年12月-2026年2月</t>
  </si>
  <si>
    <t>方*超</t>
  </si>
  <si>
    <t>2002-03</t>
  </si>
  <si>
    <t>补2025年8-12月</t>
  </si>
  <si>
    <t>池州溪小镇网络科技有限公司</t>
  </si>
  <si>
    <t>崔*馨</t>
  </si>
  <si>
    <t>2001-04</t>
  </si>
  <si>
    <t>苏*宇</t>
  </si>
  <si>
    <t>2001-08</t>
  </si>
  <si>
    <t>黄*蕊</t>
  </si>
  <si>
    <t>2002-01</t>
  </si>
  <si>
    <t>戴*月</t>
  </si>
  <si>
    <t>2002-02</t>
  </si>
  <si>
    <t>石*</t>
  </si>
  <si>
    <t>2004-02</t>
  </si>
  <si>
    <t>李*星</t>
  </si>
  <si>
    <t>2003-12</t>
  </si>
  <si>
    <t>熊*旭</t>
  </si>
  <si>
    <t>2004-07</t>
  </si>
  <si>
    <t>补2025年9月-2026年2月</t>
  </si>
  <si>
    <t>东至博德精神病医院有限公司</t>
  </si>
  <si>
    <t>陈*君</t>
  </si>
  <si>
    <t>2002-05</t>
  </si>
  <si>
    <t>补2025年11-12月</t>
  </si>
  <si>
    <t>周*晴</t>
  </si>
  <si>
    <t>补2025年11月-2026年3月</t>
  </si>
  <si>
    <t>瞿*轩</t>
  </si>
  <si>
    <t>2004-08</t>
  </si>
  <si>
    <t>孙*</t>
  </si>
  <si>
    <t>2002-11</t>
  </si>
  <si>
    <t>补2025年10月-2026年3月</t>
  </si>
  <si>
    <t>东至龙泉医院</t>
  </si>
  <si>
    <t>许*橙</t>
  </si>
  <si>
    <t>2006-08</t>
  </si>
  <si>
    <t>补2025年10月</t>
  </si>
  <si>
    <t>徐*</t>
  </si>
  <si>
    <t>补2025年10-12月</t>
  </si>
  <si>
    <t>2004-09</t>
  </si>
  <si>
    <t>李*利</t>
  </si>
  <si>
    <t>2003-02</t>
  </si>
  <si>
    <t>张*宇</t>
  </si>
  <si>
    <t>2004-05</t>
  </si>
  <si>
    <t>东至县乡村振兴投资控股集团有限公司</t>
  </si>
  <si>
    <t>刘*洋</t>
  </si>
  <si>
    <t>2000-10</t>
  </si>
  <si>
    <t>补2025年6月-2026年2月</t>
  </si>
  <si>
    <t>张*婷</t>
  </si>
  <si>
    <t>2002-09</t>
  </si>
  <si>
    <t>龚*</t>
  </si>
  <si>
    <t>2004-03</t>
  </si>
  <si>
    <t>补2025年7月-2026年2月</t>
  </si>
  <si>
    <t>王*珊</t>
  </si>
  <si>
    <t>吴*</t>
  </si>
  <si>
    <t>2003-07</t>
  </si>
  <si>
    <t>郑*骋</t>
  </si>
  <si>
    <t>东至至德医院</t>
  </si>
  <si>
    <t>温*丽</t>
  </si>
  <si>
    <t>2004-10</t>
  </si>
  <si>
    <t>补2025年11月-2026年2月</t>
  </si>
  <si>
    <t>宋*坤</t>
  </si>
  <si>
    <t>2004-12</t>
  </si>
  <si>
    <t>安徽皖信人力资源管理有限公司东至分公司</t>
  </si>
  <si>
    <t>檀*吾</t>
  </si>
  <si>
    <t>李*蹊</t>
  </si>
  <si>
    <t>2002-06</t>
  </si>
  <si>
    <t>刘*</t>
  </si>
  <si>
    <t>2000-03</t>
  </si>
  <si>
    <t>冯*君</t>
  </si>
  <si>
    <t>方*</t>
  </si>
  <si>
    <t>吴*洁</t>
  </si>
  <si>
    <t>李*阳</t>
  </si>
  <si>
    <t>2003-08</t>
  </si>
  <si>
    <t>胡*俊</t>
  </si>
  <si>
    <t>2001-12</t>
  </si>
  <si>
    <t>2025年8-10月</t>
  </si>
  <si>
    <t>郑*君</t>
  </si>
  <si>
    <t>补2025年11月-2026年1月</t>
  </si>
  <si>
    <t>童*雨</t>
  </si>
  <si>
    <t>陈*</t>
  </si>
  <si>
    <t>补2025年8月-2026年1月</t>
  </si>
  <si>
    <t>安徽省佑安农业开发有限公司</t>
  </si>
  <si>
    <t>2002-04</t>
  </si>
  <si>
    <t>国家统计局东至调查队</t>
  </si>
  <si>
    <t>方*偲</t>
  </si>
  <si>
    <t>补2025年12月-2026年3月</t>
  </si>
  <si>
    <t>安徽飞地文旅发展有限公司</t>
  </si>
  <si>
    <t>何*</t>
  </si>
  <si>
    <t>2001-10</t>
  </si>
  <si>
    <t>柯*珍</t>
  </si>
  <si>
    <t>2001-02</t>
  </si>
  <si>
    <t>东至杜娘建筑劳务服务有限公司</t>
  </si>
  <si>
    <t>苏*</t>
  </si>
  <si>
    <t>2003-01</t>
  </si>
  <si>
    <t>补2025年8月=2026年2月</t>
  </si>
  <si>
    <t>安徽飞翔工程管理有限公司</t>
  </si>
  <si>
    <t>补2025年9-12月</t>
  </si>
  <si>
    <t>东至县城乡居民社会养老保险基金管理中心</t>
  </si>
  <si>
    <t>汪*炜</t>
  </si>
  <si>
    <t>夏*楠</t>
  </si>
  <si>
    <t>东至县职工养老保险基金服务中心</t>
  </si>
  <si>
    <t>纪*城</t>
  </si>
  <si>
    <t>2000-02</t>
  </si>
  <si>
    <t>洪*</t>
  </si>
  <si>
    <t>补2025年12月</t>
  </si>
  <si>
    <t>王*俊</t>
  </si>
  <si>
    <t>1999-08</t>
  </si>
  <si>
    <t>郑*飞</t>
  </si>
  <si>
    <t>2002-12</t>
  </si>
  <si>
    <t>姚*菁</t>
  </si>
  <si>
    <t>2002-07</t>
  </si>
  <si>
    <t>檀*</t>
  </si>
  <si>
    <t>2003-10</t>
  </si>
  <si>
    <t>补2026年1-3月</t>
  </si>
  <si>
    <t>2003-09</t>
  </si>
  <si>
    <t>东至县实验小学</t>
  </si>
  <si>
    <t>郑*逸</t>
  </si>
  <si>
    <t>2002-08</t>
  </si>
  <si>
    <t>骆*涵</t>
  </si>
  <si>
    <t>叶*雨</t>
  </si>
  <si>
    <t>2005-06</t>
  </si>
  <si>
    <t>东至县木塔乡利安初级中学</t>
  </si>
  <si>
    <t>方*鹏</t>
  </si>
  <si>
    <t>2001-11</t>
  </si>
  <si>
    <t>补2025年9月-2026年1月</t>
  </si>
  <si>
    <t>东至县妇女联合会</t>
  </si>
  <si>
    <t>张*</t>
  </si>
  <si>
    <t>2004-11</t>
  </si>
  <si>
    <t>东至县尧城初级中学</t>
  </si>
  <si>
    <t>章*</t>
  </si>
  <si>
    <t>东至县尧渡镇人民政府</t>
  </si>
  <si>
    <t>汪*</t>
  </si>
  <si>
    <t>肖*扬</t>
  </si>
  <si>
    <t>2002-10</t>
  </si>
  <si>
    <t>东至县人才综合服务中心</t>
  </si>
  <si>
    <t>江*仪</t>
  </si>
  <si>
    <t>江*帆</t>
  </si>
  <si>
    <t>2003-06</t>
  </si>
  <si>
    <t>陈*浩</t>
  </si>
  <si>
    <t>东至县医疗保障局</t>
  </si>
  <si>
    <t>吴*钰</t>
  </si>
  <si>
    <t>东至县残疾人综合服务中心</t>
  </si>
  <si>
    <t>谢*妮</t>
  </si>
  <si>
    <t>东至县血吸虫病专科医院</t>
  </si>
  <si>
    <t>阮*润</t>
  </si>
  <si>
    <t>韩*洁</t>
  </si>
  <si>
    <t>安徽东至经济开发区管理委员会</t>
  </si>
  <si>
    <t>王*</t>
  </si>
  <si>
    <t>东至县官港镇初级中学</t>
  </si>
  <si>
    <t>东至县财政国库支付中心</t>
  </si>
  <si>
    <t>2001-01</t>
  </si>
  <si>
    <t>东至县敬慈小学</t>
  </si>
  <si>
    <t>胡*</t>
  </si>
  <si>
    <t>东至县人力资源和社会保障局</t>
  </si>
  <si>
    <t>吴*凡</t>
  </si>
  <si>
    <t>中共东至县委东至县人民政府信访局</t>
  </si>
  <si>
    <t>饶*</t>
  </si>
  <si>
    <t>洋湖镇人民政府</t>
  </si>
  <si>
    <t>补2025年4-7月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</si>
</sst>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31" fontId="0" fillId="0" borderId="1" xfId="0" applyNumberForma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81"/>
  <sheetViews>
    <sheetView tabSelected="1" zoomScale="145" zoomScaleNormal="145" workbookViewId="0">
      <selection activeCell="A1" sqref="A1:J1"/>
    </sheetView>
  </sheetViews>
  <sheetFormatPr defaultColWidth="9" defaultRowHeight="13.5"/>
  <cols>
    <col min="1" max="1" width="5.125" customWidth="1"/>
    <col min="2" max="2" width="40" customWidth="1"/>
    <col min="3" max="3" width="12.875" customWidth="1"/>
    <col min="4" max="4" width="11.5" customWidth="1"/>
    <col min="5" max="5" width="9.475" customWidth="1"/>
    <col min="6" max="6" width="11.375" customWidth="1"/>
    <col min="7" max="8" width="8.125" customWidth="1"/>
    <col min="9" max="9" width="24.125" customWidth="1"/>
    <col min="10" max="10" width="8.875" customWidth="1"/>
  </cols>
  <sheetData>
    <row r="1" ht="29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7" spans="1:10">
      <c r="A2" s="2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4" t="s">
        <v>10</v>
      </c>
    </row>
    <row r="3" spans="1:10">
      <c r="A3" s="2">
        <v>1</v>
      </c>
      <c r="B3" s="4" t="s">
        <v>11</v>
      </c>
      <c r="C3" s="4" t="s">
        <v>12</v>
      </c>
      <c r="D3" s="5" t="s">
        <v>13</v>
      </c>
      <c r="E3" s="4">
        <v>7000</v>
      </c>
      <c r="F3" s="4">
        <v>0</v>
      </c>
      <c r="G3" s="4">
        <v>0</v>
      </c>
      <c r="H3" s="4">
        <f t="shared" ref="H3:H48" si="0">E3+G3+F3</f>
        <v>7000</v>
      </c>
      <c r="I3" s="6" t="s">
        <v>14</v>
      </c>
      <c r="J3" s="4">
        <f t="shared" ref="J3:J48" si="1">E3/1400</f>
        <v>5</v>
      </c>
    </row>
    <row r="4" spans="1:10">
      <c r="A4" s="2">
        <v>2</v>
      </c>
      <c r="B4" s="4" t="s">
        <v>11</v>
      </c>
      <c r="C4" s="4" t="s">
        <v>15</v>
      </c>
      <c r="D4" s="5" t="s">
        <v>16</v>
      </c>
      <c r="E4" s="4">
        <v>5600</v>
      </c>
      <c r="F4" s="4">
        <v>0</v>
      </c>
      <c r="G4" s="4">
        <v>0</v>
      </c>
      <c r="H4" s="4">
        <f t="shared" si="0"/>
        <v>5600</v>
      </c>
      <c r="I4" s="6" t="s">
        <v>17</v>
      </c>
      <c r="J4" s="4">
        <f t="shared" si="1"/>
        <v>4</v>
      </c>
    </row>
    <row r="5" spans="1:10">
      <c r="A5" s="2">
        <v>3</v>
      </c>
      <c r="B5" s="4" t="s">
        <v>11</v>
      </c>
      <c r="C5" s="4" t="s">
        <v>18</v>
      </c>
      <c r="D5" s="5" t="s">
        <v>19</v>
      </c>
      <c r="E5" s="4">
        <v>7000</v>
      </c>
      <c r="F5" s="4">
        <v>0</v>
      </c>
      <c r="G5" s="4">
        <v>0</v>
      </c>
      <c r="H5" s="4">
        <f t="shared" si="0"/>
        <v>7000</v>
      </c>
      <c r="I5" s="6" t="s">
        <v>14</v>
      </c>
      <c r="J5" s="4">
        <f t="shared" si="1"/>
        <v>5</v>
      </c>
    </row>
    <row r="6" spans="1:10">
      <c r="A6" s="2">
        <v>4</v>
      </c>
      <c r="B6" s="4" t="s">
        <v>11</v>
      </c>
      <c r="C6" s="4" t="s">
        <v>20</v>
      </c>
      <c r="D6" s="5" t="s">
        <v>21</v>
      </c>
      <c r="E6" s="4">
        <v>4200</v>
      </c>
      <c r="F6" s="4">
        <v>100</v>
      </c>
      <c r="G6" s="4">
        <v>200</v>
      </c>
      <c r="H6" s="4">
        <f t="shared" si="0"/>
        <v>4500</v>
      </c>
      <c r="I6" s="6" t="s">
        <v>22</v>
      </c>
      <c r="J6" s="4">
        <f t="shared" si="1"/>
        <v>3</v>
      </c>
    </row>
    <row r="7" spans="1:10">
      <c r="A7" s="2">
        <v>5</v>
      </c>
      <c r="B7" s="4" t="s">
        <v>11</v>
      </c>
      <c r="C7" s="4" t="s">
        <v>23</v>
      </c>
      <c r="D7" s="5" t="s">
        <v>24</v>
      </c>
      <c r="E7" s="4">
        <v>7000</v>
      </c>
      <c r="F7" s="4">
        <v>100</v>
      </c>
      <c r="G7" s="4">
        <v>200</v>
      </c>
      <c r="H7" s="4">
        <f t="shared" si="0"/>
        <v>7300</v>
      </c>
      <c r="I7" s="6" t="s">
        <v>25</v>
      </c>
      <c r="J7" s="4">
        <f t="shared" si="1"/>
        <v>5</v>
      </c>
    </row>
    <row r="8" spans="1:10">
      <c r="A8" s="2">
        <v>6</v>
      </c>
      <c r="B8" s="4" t="s">
        <v>26</v>
      </c>
      <c r="C8" s="7" t="s">
        <v>27</v>
      </c>
      <c r="D8" s="5" t="s">
        <v>28</v>
      </c>
      <c r="E8" s="4">
        <v>5600</v>
      </c>
      <c r="F8" s="4">
        <v>0</v>
      </c>
      <c r="G8" s="4">
        <v>0</v>
      </c>
      <c r="H8" s="4">
        <f t="shared" si="0"/>
        <v>5600</v>
      </c>
      <c r="I8" s="6" t="s">
        <v>17</v>
      </c>
      <c r="J8" s="4">
        <f t="shared" si="1"/>
        <v>4</v>
      </c>
    </row>
    <row r="9" spans="1:10">
      <c r="A9" s="2">
        <v>7</v>
      </c>
      <c r="B9" s="4" t="s">
        <v>26</v>
      </c>
      <c r="C9" s="7" t="s">
        <v>29</v>
      </c>
      <c r="D9" s="5" t="s">
        <v>30</v>
      </c>
      <c r="E9" s="4">
        <v>5600</v>
      </c>
      <c r="F9" s="4">
        <v>0</v>
      </c>
      <c r="G9" s="4">
        <v>0</v>
      </c>
      <c r="H9" s="4">
        <f t="shared" si="0"/>
        <v>5600</v>
      </c>
      <c r="I9" s="6" t="s">
        <v>17</v>
      </c>
      <c r="J9" s="4">
        <f t="shared" si="1"/>
        <v>4</v>
      </c>
    </row>
    <row r="10" spans="1:10">
      <c r="A10" s="2">
        <v>8</v>
      </c>
      <c r="B10" s="4" t="s">
        <v>26</v>
      </c>
      <c r="C10" s="4" t="s">
        <v>31</v>
      </c>
      <c r="D10" s="5" t="s">
        <v>32</v>
      </c>
      <c r="E10" s="4">
        <v>7000</v>
      </c>
      <c r="F10" s="4">
        <v>0</v>
      </c>
      <c r="G10" s="4">
        <v>0</v>
      </c>
      <c r="H10" s="4">
        <f t="shared" si="0"/>
        <v>7000</v>
      </c>
      <c r="I10" s="6" t="s">
        <v>14</v>
      </c>
      <c r="J10" s="4">
        <f t="shared" si="1"/>
        <v>5</v>
      </c>
    </row>
    <row r="11" spans="1:10">
      <c r="A11" s="2">
        <v>9</v>
      </c>
      <c r="B11" s="4" t="s">
        <v>26</v>
      </c>
      <c r="C11" s="4" t="s">
        <v>33</v>
      </c>
      <c r="D11" s="5" t="s">
        <v>34</v>
      </c>
      <c r="E11" s="4">
        <v>7000</v>
      </c>
      <c r="F11" s="4">
        <v>0</v>
      </c>
      <c r="G11" s="4">
        <v>0</v>
      </c>
      <c r="H11" s="4">
        <f t="shared" si="0"/>
        <v>7000</v>
      </c>
      <c r="I11" s="6" t="s">
        <v>14</v>
      </c>
      <c r="J11" s="4">
        <f t="shared" si="1"/>
        <v>5</v>
      </c>
    </row>
    <row r="12" spans="1:10">
      <c r="A12" s="2">
        <v>10</v>
      </c>
      <c r="B12" s="4" t="s">
        <v>26</v>
      </c>
      <c r="C12" s="4" t="s">
        <v>35</v>
      </c>
      <c r="D12" s="5" t="s">
        <v>36</v>
      </c>
      <c r="E12" s="4">
        <v>5600</v>
      </c>
      <c r="F12" s="4">
        <v>0</v>
      </c>
      <c r="G12" s="4">
        <v>0</v>
      </c>
      <c r="H12" s="4">
        <f t="shared" si="0"/>
        <v>5600</v>
      </c>
      <c r="I12" s="6" t="s">
        <v>17</v>
      </c>
      <c r="J12" s="4">
        <f t="shared" si="1"/>
        <v>4</v>
      </c>
    </row>
    <row r="13" spans="1:10">
      <c r="A13" s="2">
        <v>11</v>
      </c>
      <c r="B13" s="4" t="s">
        <v>26</v>
      </c>
      <c r="C13" s="4" t="s">
        <v>37</v>
      </c>
      <c r="D13" s="5" t="s">
        <v>38</v>
      </c>
      <c r="E13" s="4">
        <v>7000</v>
      </c>
      <c r="F13" s="4">
        <v>0</v>
      </c>
      <c r="G13" s="4">
        <v>0</v>
      </c>
      <c r="H13" s="4">
        <f t="shared" si="0"/>
        <v>7000</v>
      </c>
      <c r="I13" s="6" t="s">
        <v>14</v>
      </c>
      <c r="J13" s="4">
        <f t="shared" si="1"/>
        <v>5</v>
      </c>
    </row>
    <row r="14" spans="1:10">
      <c r="A14" s="2">
        <v>12</v>
      </c>
      <c r="B14" s="4" t="s">
        <v>26</v>
      </c>
      <c r="C14" s="4" t="s">
        <v>39</v>
      </c>
      <c r="D14" s="5" t="s">
        <v>40</v>
      </c>
      <c r="E14" s="4">
        <v>8400</v>
      </c>
      <c r="F14" s="4">
        <v>100</v>
      </c>
      <c r="G14" s="4">
        <v>200</v>
      </c>
      <c r="H14" s="4">
        <f t="shared" si="0"/>
        <v>8700</v>
      </c>
      <c r="I14" s="4" t="s">
        <v>41</v>
      </c>
      <c r="J14" s="4">
        <f t="shared" si="1"/>
        <v>6</v>
      </c>
    </row>
    <row r="15" spans="1:10">
      <c r="A15" s="2">
        <v>13</v>
      </c>
      <c r="B15" s="6" t="s">
        <v>42</v>
      </c>
      <c r="C15" s="6" t="s">
        <v>43</v>
      </c>
      <c r="D15" s="5" t="s">
        <v>44</v>
      </c>
      <c r="E15" s="6">
        <v>2800</v>
      </c>
      <c r="F15" s="6">
        <v>0</v>
      </c>
      <c r="G15" s="6">
        <v>0</v>
      </c>
      <c r="H15" s="4">
        <f t="shared" si="0"/>
        <v>2800</v>
      </c>
      <c r="I15" s="6" t="s">
        <v>45</v>
      </c>
      <c r="J15" s="4">
        <f t="shared" si="1"/>
        <v>2</v>
      </c>
    </row>
    <row r="16" spans="1:10">
      <c r="A16" s="2">
        <v>14</v>
      </c>
      <c r="B16" s="4" t="s">
        <v>42</v>
      </c>
      <c r="C16" s="7" t="s">
        <v>46</v>
      </c>
      <c r="D16" s="5" t="s">
        <v>30</v>
      </c>
      <c r="E16" s="4">
        <v>7000</v>
      </c>
      <c r="F16" s="4">
        <v>0</v>
      </c>
      <c r="G16" s="4">
        <v>0</v>
      </c>
      <c r="H16" s="4">
        <f t="shared" si="0"/>
        <v>7000</v>
      </c>
      <c r="I16" s="4" t="s">
        <v>47</v>
      </c>
      <c r="J16" s="4">
        <f t="shared" si="1"/>
        <v>5</v>
      </c>
    </row>
    <row r="17" spans="1:10">
      <c r="A17" s="2">
        <v>15</v>
      </c>
      <c r="B17" s="4" t="s">
        <v>42</v>
      </c>
      <c r="C17" s="4" t="s">
        <v>48</v>
      </c>
      <c r="D17" s="5" t="s">
        <v>49</v>
      </c>
      <c r="E17" s="4">
        <v>7000</v>
      </c>
      <c r="F17" s="4">
        <v>0</v>
      </c>
      <c r="G17" s="4">
        <v>0</v>
      </c>
      <c r="H17" s="4">
        <f t="shared" si="0"/>
        <v>7000</v>
      </c>
      <c r="I17" s="4" t="s">
        <v>47</v>
      </c>
      <c r="J17" s="4">
        <f t="shared" si="1"/>
        <v>5</v>
      </c>
    </row>
    <row r="18" spans="1:10">
      <c r="A18" s="2">
        <v>16</v>
      </c>
      <c r="B18" s="4" t="s">
        <v>42</v>
      </c>
      <c r="C18" s="4" t="s">
        <v>50</v>
      </c>
      <c r="D18" s="5" t="s">
        <v>51</v>
      </c>
      <c r="E18" s="4">
        <v>8400</v>
      </c>
      <c r="F18" s="4">
        <v>100</v>
      </c>
      <c r="G18" s="4">
        <v>200</v>
      </c>
      <c r="H18" s="4">
        <f t="shared" si="0"/>
        <v>8700</v>
      </c>
      <c r="I18" s="6" t="s">
        <v>52</v>
      </c>
      <c r="J18" s="4">
        <f t="shared" si="1"/>
        <v>6</v>
      </c>
    </row>
    <row r="19" spans="1:10">
      <c r="A19" s="2">
        <v>17</v>
      </c>
      <c r="B19" s="4" t="s">
        <v>53</v>
      </c>
      <c r="C19" s="6" t="s">
        <v>54</v>
      </c>
      <c r="D19" s="5" t="s">
        <v>55</v>
      </c>
      <c r="E19" s="4">
        <v>1400</v>
      </c>
      <c r="F19" s="4">
        <v>0</v>
      </c>
      <c r="G19" s="4">
        <v>0</v>
      </c>
      <c r="H19" s="4">
        <f t="shared" si="0"/>
        <v>1400</v>
      </c>
      <c r="I19" s="6" t="s">
        <v>56</v>
      </c>
      <c r="J19" s="4">
        <f t="shared" si="1"/>
        <v>1</v>
      </c>
    </row>
    <row r="20" spans="1:10">
      <c r="A20" s="2">
        <v>18</v>
      </c>
      <c r="B20" s="4" t="s">
        <v>53</v>
      </c>
      <c r="C20" s="7" t="s">
        <v>57</v>
      </c>
      <c r="D20" s="5" t="s">
        <v>36</v>
      </c>
      <c r="E20" s="4">
        <v>4200</v>
      </c>
      <c r="F20" s="4">
        <v>0</v>
      </c>
      <c r="G20" s="4">
        <v>0</v>
      </c>
      <c r="H20" s="4">
        <f t="shared" si="0"/>
        <v>4200</v>
      </c>
      <c r="I20" s="6" t="s">
        <v>58</v>
      </c>
      <c r="J20" s="4">
        <f t="shared" si="1"/>
        <v>3</v>
      </c>
    </row>
    <row r="21" spans="1:10">
      <c r="A21" s="2">
        <v>19</v>
      </c>
      <c r="B21" s="4" t="s">
        <v>53</v>
      </c>
      <c r="C21" s="4" t="s">
        <v>50</v>
      </c>
      <c r="D21" s="5" t="s">
        <v>59</v>
      </c>
      <c r="E21" s="4">
        <v>5600</v>
      </c>
      <c r="F21" s="4">
        <v>0</v>
      </c>
      <c r="G21" s="4">
        <v>0</v>
      </c>
      <c r="H21" s="4">
        <f t="shared" si="0"/>
        <v>5600</v>
      </c>
      <c r="I21" s="4" t="s">
        <v>17</v>
      </c>
      <c r="J21" s="4">
        <f t="shared" si="1"/>
        <v>4</v>
      </c>
    </row>
    <row r="22" spans="1:10">
      <c r="A22" s="2">
        <v>20</v>
      </c>
      <c r="B22" s="4" t="s">
        <v>53</v>
      </c>
      <c r="C22" s="4" t="s">
        <v>60</v>
      </c>
      <c r="D22" s="5" t="s">
        <v>61</v>
      </c>
      <c r="E22" s="4">
        <v>5600</v>
      </c>
      <c r="F22" s="4">
        <v>0</v>
      </c>
      <c r="G22" s="4">
        <v>0</v>
      </c>
      <c r="H22" s="4">
        <f t="shared" si="0"/>
        <v>5600</v>
      </c>
      <c r="I22" s="4" t="s">
        <v>17</v>
      </c>
      <c r="J22" s="4">
        <f t="shared" si="1"/>
        <v>4</v>
      </c>
    </row>
    <row r="23" spans="1:10">
      <c r="A23" s="2">
        <v>21</v>
      </c>
      <c r="B23" s="4" t="s">
        <v>53</v>
      </c>
      <c r="C23" s="4" t="s">
        <v>62</v>
      </c>
      <c r="D23" s="5" t="s">
        <v>63</v>
      </c>
      <c r="E23" s="4">
        <v>5600</v>
      </c>
      <c r="F23" s="4">
        <v>0</v>
      </c>
      <c r="G23" s="4">
        <v>0</v>
      </c>
      <c r="H23" s="4">
        <f t="shared" si="0"/>
        <v>5600</v>
      </c>
      <c r="I23" s="4" t="s">
        <v>17</v>
      </c>
      <c r="J23" s="4">
        <f t="shared" si="1"/>
        <v>4</v>
      </c>
    </row>
    <row r="24" spans="1:10">
      <c r="A24" s="2">
        <v>22</v>
      </c>
      <c r="B24" s="4" t="s">
        <v>64</v>
      </c>
      <c r="C24" s="4" t="s">
        <v>65</v>
      </c>
      <c r="D24" s="5" t="s">
        <v>66</v>
      </c>
      <c r="E24" s="4">
        <v>12600</v>
      </c>
      <c r="F24" s="4">
        <v>100</v>
      </c>
      <c r="G24" s="4">
        <v>200</v>
      </c>
      <c r="H24" s="4">
        <f t="shared" si="0"/>
        <v>12900</v>
      </c>
      <c r="I24" s="4" t="s">
        <v>67</v>
      </c>
      <c r="J24" s="4">
        <f t="shared" si="1"/>
        <v>9</v>
      </c>
    </row>
    <row r="25" spans="1:10">
      <c r="A25" s="2">
        <v>23</v>
      </c>
      <c r="B25" s="4" t="s">
        <v>64</v>
      </c>
      <c r="C25" s="4" t="s">
        <v>68</v>
      </c>
      <c r="D25" s="5" t="s">
        <v>69</v>
      </c>
      <c r="E25" s="4">
        <v>12600</v>
      </c>
      <c r="F25" s="4">
        <v>100</v>
      </c>
      <c r="G25" s="4">
        <v>200</v>
      </c>
      <c r="H25" s="4">
        <f t="shared" si="0"/>
        <v>12900</v>
      </c>
      <c r="I25" s="4" t="s">
        <v>67</v>
      </c>
      <c r="J25" s="4">
        <f t="shared" si="1"/>
        <v>9</v>
      </c>
    </row>
    <row r="26" spans="1:10">
      <c r="A26" s="2">
        <v>24</v>
      </c>
      <c r="B26" s="4" t="s">
        <v>64</v>
      </c>
      <c r="C26" s="4" t="s">
        <v>70</v>
      </c>
      <c r="D26" s="5" t="s">
        <v>71</v>
      </c>
      <c r="E26" s="4">
        <v>11200</v>
      </c>
      <c r="F26" s="4">
        <v>100</v>
      </c>
      <c r="G26" s="4">
        <v>200</v>
      </c>
      <c r="H26" s="4">
        <f t="shared" si="0"/>
        <v>11500</v>
      </c>
      <c r="I26" s="4" t="s">
        <v>72</v>
      </c>
      <c r="J26" s="4">
        <f t="shared" si="1"/>
        <v>8</v>
      </c>
    </row>
    <row r="27" spans="1:10">
      <c r="A27" s="2">
        <v>25</v>
      </c>
      <c r="B27" s="4" t="s">
        <v>64</v>
      </c>
      <c r="C27" s="4" t="s">
        <v>73</v>
      </c>
      <c r="D27" s="5" t="s">
        <v>34</v>
      </c>
      <c r="E27" s="4">
        <v>11200</v>
      </c>
      <c r="F27" s="4">
        <v>100</v>
      </c>
      <c r="G27" s="4">
        <v>200</v>
      </c>
      <c r="H27" s="4">
        <f t="shared" si="0"/>
        <v>11500</v>
      </c>
      <c r="I27" s="4" t="s">
        <v>72</v>
      </c>
      <c r="J27" s="4">
        <f t="shared" si="1"/>
        <v>8</v>
      </c>
    </row>
    <row r="28" spans="1:10">
      <c r="A28" s="2">
        <v>26</v>
      </c>
      <c r="B28" s="4" t="s">
        <v>64</v>
      </c>
      <c r="C28" s="4" t="s">
        <v>74</v>
      </c>
      <c r="D28" s="5" t="s">
        <v>75</v>
      </c>
      <c r="E28" s="4">
        <v>11200</v>
      </c>
      <c r="F28" s="4">
        <v>100</v>
      </c>
      <c r="G28" s="4">
        <v>200</v>
      </c>
      <c r="H28" s="4">
        <f t="shared" si="0"/>
        <v>11500</v>
      </c>
      <c r="I28" s="4" t="s">
        <v>72</v>
      </c>
      <c r="J28" s="4">
        <f t="shared" si="1"/>
        <v>8</v>
      </c>
    </row>
    <row r="29" spans="1:10">
      <c r="A29" s="2">
        <v>27</v>
      </c>
      <c r="B29" s="4" t="s">
        <v>64</v>
      </c>
      <c r="C29" s="4" t="s">
        <v>76</v>
      </c>
      <c r="D29" s="5" t="s">
        <v>34</v>
      </c>
      <c r="E29" s="4">
        <v>8400</v>
      </c>
      <c r="F29" s="4">
        <v>100</v>
      </c>
      <c r="G29" s="4">
        <v>200</v>
      </c>
      <c r="H29" s="4">
        <f t="shared" si="0"/>
        <v>8700</v>
      </c>
      <c r="I29" s="4" t="s">
        <v>41</v>
      </c>
      <c r="J29" s="4">
        <f t="shared" si="1"/>
        <v>6</v>
      </c>
    </row>
    <row r="30" spans="1:10">
      <c r="A30" s="2">
        <v>28</v>
      </c>
      <c r="B30" s="4" t="s">
        <v>77</v>
      </c>
      <c r="C30" s="4" t="s">
        <v>78</v>
      </c>
      <c r="D30" s="5" t="s">
        <v>79</v>
      </c>
      <c r="E30" s="4">
        <v>5600</v>
      </c>
      <c r="F30" s="4">
        <v>0</v>
      </c>
      <c r="G30" s="4">
        <v>0</v>
      </c>
      <c r="H30" s="4">
        <f t="shared" si="0"/>
        <v>5600</v>
      </c>
      <c r="I30" s="4" t="s">
        <v>80</v>
      </c>
      <c r="J30" s="4">
        <f t="shared" si="1"/>
        <v>4</v>
      </c>
    </row>
    <row r="31" spans="1:10">
      <c r="A31" s="2">
        <v>29</v>
      </c>
      <c r="B31" s="4" t="s">
        <v>77</v>
      </c>
      <c r="C31" s="4" t="s">
        <v>81</v>
      </c>
      <c r="D31" s="5" t="s">
        <v>82</v>
      </c>
      <c r="E31" s="4">
        <v>5600</v>
      </c>
      <c r="F31" s="4">
        <v>0</v>
      </c>
      <c r="G31" s="4">
        <v>0</v>
      </c>
      <c r="H31" s="4">
        <f t="shared" si="0"/>
        <v>5600</v>
      </c>
      <c r="I31" s="4" t="s">
        <v>80</v>
      </c>
      <c r="J31" s="4">
        <f t="shared" si="1"/>
        <v>4</v>
      </c>
    </row>
    <row r="32" spans="1:10">
      <c r="A32" s="2">
        <v>30</v>
      </c>
      <c r="B32" s="4" t="s">
        <v>83</v>
      </c>
      <c r="C32" s="4" t="s">
        <v>84</v>
      </c>
      <c r="D32" s="5" t="s">
        <v>69</v>
      </c>
      <c r="E32" s="4">
        <v>4200</v>
      </c>
      <c r="F32" s="4">
        <v>0</v>
      </c>
      <c r="G32" s="4">
        <v>0</v>
      </c>
      <c r="H32" s="4">
        <f t="shared" si="0"/>
        <v>4200</v>
      </c>
      <c r="I32" s="6" t="s">
        <v>58</v>
      </c>
      <c r="J32" s="4">
        <f t="shared" si="1"/>
        <v>3</v>
      </c>
    </row>
    <row r="33" spans="1:10">
      <c r="A33" s="2">
        <v>31</v>
      </c>
      <c r="B33" s="4" t="s">
        <v>83</v>
      </c>
      <c r="C33" s="4" t="s">
        <v>85</v>
      </c>
      <c r="D33" s="5" t="s">
        <v>86</v>
      </c>
      <c r="E33" s="4">
        <v>5600</v>
      </c>
      <c r="F33" s="4">
        <v>0</v>
      </c>
      <c r="G33" s="4">
        <v>0</v>
      </c>
      <c r="H33" s="4">
        <f t="shared" si="0"/>
        <v>5600</v>
      </c>
      <c r="I33" s="6" t="s">
        <v>17</v>
      </c>
      <c r="J33" s="4">
        <f t="shared" si="1"/>
        <v>4</v>
      </c>
    </row>
    <row r="34" spans="1:10">
      <c r="A34" s="2">
        <v>32</v>
      </c>
      <c r="B34" s="4" t="s">
        <v>83</v>
      </c>
      <c r="C34" s="7" t="s">
        <v>87</v>
      </c>
      <c r="D34" s="5" t="s">
        <v>88</v>
      </c>
      <c r="E34" s="4">
        <v>4200</v>
      </c>
      <c r="F34" s="4">
        <v>0</v>
      </c>
      <c r="G34" s="4">
        <v>0</v>
      </c>
      <c r="H34" s="4">
        <f t="shared" si="0"/>
        <v>4200</v>
      </c>
      <c r="I34" s="6" t="s">
        <v>58</v>
      </c>
      <c r="J34" s="4">
        <f t="shared" si="1"/>
        <v>3</v>
      </c>
    </row>
    <row r="35" spans="1:10">
      <c r="A35" s="2">
        <v>33</v>
      </c>
      <c r="B35" s="4" t="s">
        <v>83</v>
      </c>
      <c r="C35" s="7" t="s">
        <v>89</v>
      </c>
      <c r="D35" s="5" t="s">
        <v>16</v>
      </c>
      <c r="E35" s="4">
        <v>4200</v>
      </c>
      <c r="F35" s="4">
        <v>0</v>
      </c>
      <c r="G35" s="4">
        <v>0</v>
      </c>
      <c r="H35" s="4">
        <f t="shared" si="0"/>
        <v>4200</v>
      </c>
      <c r="I35" s="6" t="s">
        <v>58</v>
      </c>
      <c r="J35" s="4">
        <f t="shared" si="1"/>
        <v>3</v>
      </c>
    </row>
    <row r="36" spans="1:10">
      <c r="A36" s="2">
        <v>34</v>
      </c>
      <c r="B36" s="4" t="s">
        <v>83</v>
      </c>
      <c r="C36" s="4" t="s">
        <v>90</v>
      </c>
      <c r="D36" s="5" t="s">
        <v>69</v>
      </c>
      <c r="E36" s="4">
        <v>4200</v>
      </c>
      <c r="F36" s="4">
        <v>0</v>
      </c>
      <c r="G36" s="4">
        <v>0</v>
      </c>
      <c r="H36" s="4">
        <f t="shared" si="0"/>
        <v>4200</v>
      </c>
      <c r="I36" s="6" t="s">
        <v>58</v>
      </c>
      <c r="J36" s="4">
        <f t="shared" si="1"/>
        <v>3</v>
      </c>
    </row>
    <row r="37" spans="1:10">
      <c r="A37" s="2">
        <v>35</v>
      </c>
      <c r="B37" s="4" t="s">
        <v>83</v>
      </c>
      <c r="C37" s="4" t="s">
        <v>91</v>
      </c>
      <c r="D37" s="5" t="s">
        <v>75</v>
      </c>
      <c r="E37" s="4">
        <v>4200</v>
      </c>
      <c r="F37" s="4">
        <v>0</v>
      </c>
      <c r="G37" s="4">
        <v>0</v>
      </c>
      <c r="H37" s="4">
        <f t="shared" si="0"/>
        <v>4200</v>
      </c>
      <c r="I37" s="6" t="s">
        <v>58</v>
      </c>
      <c r="J37" s="4">
        <f t="shared" si="1"/>
        <v>3</v>
      </c>
    </row>
    <row r="38" spans="1:10">
      <c r="A38" s="2">
        <v>36</v>
      </c>
      <c r="B38" s="4" t="s">
        <v>83</v>
      </c>
      <c r="C38" s="4" t="s">
        <v>92</v>
      </c>
      <c r="D38" s="5" t="s">
        <v>93</v>
      </c>
      <c r="E38" s="4">
        <v>5600</v>
      </c>
      <c r="F38" s="4">
        <v>0</v>
      </c>
      <c r="G38" s="4">
        <v>0</v>
      </c>
      <c r="H38" s="4">
        <f t="shared" si="0"/>
        <v>5600</v>
      </c>
      <c r="I38" s="6" t="s">
        <v>17</v>
      </c>
      <c r="J38" s="4">
        <f t="shared" si="1"/>
        <v>4</v>
      </c>
    </row>
    <row r="39" spans="1:10">
      <c r="A39" s="2">
        <v>37</v>
      </c>
      <c r="B39" s="4" t="s">
        <v>83</v>
      </c>
      <c r="C39" s="4" t="s">
        <v>94</v>
      </c>
      <c r="D39" s="5" t="s">
        <v>95</v>
      </c>
      <c r="E39" s="4">
        <v>4200</v>
      </c>
      <c r="F39" s="4">
        <v>100</v>
      </c>
      <c r="G39" s="4">
        <v>200</v>
      </c>
      <c r="H39" s="4">
        <f t="shared" si="0"/>
        <v>4500</v>
      </c>
      <c r="I39" s="6" t="s">
        <v>96</v>
      </c>
      <c r="J39" s="4">
        <f t="shared" si="1"/>
        <v>3</v>
      </c>
    </row>
    <row r="40" spans="1:10">
      <c r="A40" s="2">
        <v>38</v>
      </c>
      <c r="B40" s="4" t="s">
        <v>83</v>
      </c>
      <c r="C40" s="4" t="s">
        <v>97</v>
      </c>
      <c r="D40" s="5" t="s">
        <v>44</v>
      </c>
      <c r="E40" s="4">
        <v>4200</v>
      </c>
      <c r="F40" s="4">
        <v>100</v>
      </c>
      <c r="G40" s="4">
        <v>200</v>
      </c>
      <c r="H40" s="4">
        <f t="shared" si="0"/>
        <v>4500</v>
      </c>
      <c r="I40" s="6" t="s">
        <v>98</v>
      </c>
      <c r="J40" s="4">
        <f t="shared" si="1"/>
        <v>3</v>
      </c>
    </row>
    <row r="41" spans="1:10">
      <c r="A41" s="2">
        <v>39</v>
      </c>
      <c r="B41" s="4" t="s">
        <v>83</v>
      </c>
      <c r="C41" s="4" t="s">
        <v>99</v>
      </c>
      <c r="D41" s="5" t="s">
        <v>19</v>
      </c>
      <c r="E41" s="4">
        <v>5600</v>
      </c>
      <c r="F41" s="4">
        <v>100</v>
      </c>
      <c r="G41" s="4">
        <v>200</v>
      </c>
      <c r="H41" s="4">
        <f t="shared" si="0"/>
        <v>5900</v>
      </c>
      <c r="I41" s="6" t="s">
        <v>17</v>
      </c>
      <c r="J41" s="4">
        <f t="shared" si="1"/>
        <v>4</v>
      </c>
    </row>
    <row r="42" spans="1:10">
      <c r="A42" s="2">
        <v>40</v>
      </c>
      <c r="B42" s="4" t="s">
        <v>83</v>
      </c>
      <c r="C42" s="4" t="s">
        <v>100</v>
      </c>
      <c r="D42" s="5" t="s">
        <v>82</v>
      </c>
      <c r="E42" s="4">
        <v>8400</v>
      </c>
      <c r="F42" s="4">
        <v>100</v>
      </c>
      <c r="G42" s="4">
        <v>200</v>
      </c>
      <c r="H42" s="4">
        <f t="shared" si="0"/>
        <v>8700</v>
      </c>
      <c r="I42" s="6" t="s">
        <v>101</v>
      </c>
      <c r="J42" s="4">
        <f t="shared" si="1"/>
        <v>6</v>
      </c>
    </row>
    <row r="43" spans="1:10">
      <c r="A43" s="2">
        <v>41</v>
      </c>
      <c r="B43" s="4" t="s">
        <v>102</v>
      </c>
      <c r="C43" s="4" t="s">
        <v>57</v>
      </c>
      <c r="D43" s="5" t="s">
        <v>103</v>
      </c>
      <c r="E43" s="4">
        <v>5600</v>
      </c>
      <c r="F43" s="4">
        <v>0</v>
      </c>
      <c r="G43" s="4">
        <v>0</v>
      </c>
      <c r="H43" s="4">
        <f t="shared" si="0"/>
        <v>5600</v>
      </c>
      <c r="I43" s="6" t="s">
        <v>80</v>
      </c>
      <c r="J43" s="4">
        <f t="shared" si="1"/>
        <v>4</v>
      </c>
    </row>
    <row r="44" spans="1:10">
      <c r="A44" s="2">
        <v>42</v>
      </c>
      <c r="B44" s="4" t="s">
        <v>104</v>
      </c>
      <c r="C44" s="4" t="s">
        <v>105</v>
      </c>
      <c r="D44" s="5" t="s">
        <v>61</v>
      </c>
      <c r="E44" s="4">
        <v>5600</v>
      </c>
      <c r="F44" s="4">
        <v>0</v>
      </c>
      <c r="G44" s="4">
        <v>0</v>
      </c>
      <c r="H44" s="4">
        <f t="shared" si="0"/>
        <v>5600</v>
      </c>
      <c r="I44" s="6" t="s">
        <v>106</v>
      </c>
      <c r="J44" s="4">
        <f t="shared" si="1"/>
        <v>4</v>
      </c>
    </row>
    <row r="45" spans="1:10">
      <c r="A45" s="2">
        <v>43</v>
      </c>
      <c r="B45" s="4" t="s">
        <v>107</v>
      </c>
      <c r="C45" s="4" t="s">
        <v>108</v>
      </c>
      <c r="D45" s="5" t="s">
        <v>109</v>
      </c>
      <c r="E45" s="4">
        <v>7000</v>
      </c>
      <c r="F45" s="4">
        <v>100</v>
      </c>
      <c r="G45" s="4">
        <v>200</v>
      </c>
      <c r="H45" s="4">
        <f t="shared" si="0"/>
        <v>7300</v>
      </c>
      <c r="I45" s="6" t="s">
        <v>14</v>
      </c>
      <c r="J45" s="4">
        <f t="shared" si="1"/>
        <v>5</v>
      </c>
    </row>
    <row r="46" spans="1:10">
      <c r="A46" s="2">
        <v>44</v>
      </c>
      <c r="B46" s="4" t="s">
        <v>107</v>
      </c>
      <c r="C46" s="4" t="s">
        <v>110</v>
      </c>
      <c r="D46" s="5" t="s">
        <v>111</v>
      </c>
      <c r="E46" s="4">
        <v>7000</v>
      </c>
      <c r="F46" s="4">
        <v>100</v>
      </c>
      <c r="G46" s="4">
        <v>200</v>
      </c>
      <c r="H46" s="4">
        <f t="shared" si="0"/>
        <v>7300</v>
      </c>
      <c r="I46" s="6" t="s">
        <v>14</v>
      </c>
      <c r="J46" s="4">
        <f t="shared" si="1"/>
        <v>5</v>
      </c>
    </row>
    <row r="47" spans="1:10">
      <c r="A47" s="2">
        <v>45</v>
      </c>
      <c r="B47" s="4" t="s">
        <v>112</v>
      </c>
      <c r="C47" s="4" t="s">
        <v>113</v>
      </c>
      <c r="D47" s="5" t="s">
        <v>114</v>
      </c>
      <c r="E47" s="4">
        <v>9800</v>
      </c>
      <c r="F47" s="4">
        <v>100</v>
      </c>
      <c r="G47" s="4">
        <v>200</v>
      </c>
      <c r="H47" s="4">
        <f t="shared" si="0"/>
        <v>10100</v>
      </c>
      <c r="I47" s="6" t="s">
        <v>115</v>
      </c>
      <c r="J47" s="4">
        <f t="shared" si="1"/>
        <v>7</v>
      </c>
    </row>
    <row r="48" spans="1:10">
      <c r="A48" s="2">
        <v>46</v>
      </c>
      <c r="B48" s="4" t="s">
        <v>116</v>
      </c>
      <c r="C48" s="4" t="s">
        <v>90</v>
      </c>
      <c r="D48" s="5" t="s">
        <v>28</v>
      </c>
      <c r="E48" s="4">
        <v>5600</v>
      </c>
      <c r="F48" s="4">
        <v>100</v>
      </c>
      <c r="G48" s="4">
        <v>200</v>
      </c>
      <c r="H48" s="4">
        <f t="shared" si="0"/>
        <v>5900</v>
      </c>
      <c r="I48" s="6" t="s">
        <v>117</v>
      </c>
      <c r="J48" s="4">
        <f t="shared" si="1"/>
        <v>4</v>
      </c>
    </row>
    <row r="49" spans="1:10">
      <c r="A49" s="2">
        <v>47</v>
      </c>
      <c r="B49" s="4" t="s">
        <v>118</v>
      </c>
      <c r="C49" s="4" t="s">
        <v>119</v>
      </c>
      <c r="D49" s="5" t="s">
        <v>69</v>
      </c>
      <c r="E49" s="4">
        <v>4200</v>
      </c>
      <c r="F49" s="4">
        <v>0</v>
      </c>
      <c r="G49" s="2"/>
      <c r="H49" s="2">
        <v>4200</v>
      </c>
      <c r="I49" s="6" t="s">
        <v>22</v>
      </c>
      <c r="J49" s="2">
        <v>3</v>
      </c>
    </row>
    <row r="50" spans="1:10">
      <c r="A50" s="2">
        <v>48</v>
      </c>
      <c r="B50" s="4" t="s">
        <v>118</v>
      </c>
      <c r="C50" s="4" t="s">
        <v>120</v>
      </c>
      <c r="D50" s="5" t="s">
        <v>63</v>
      </c>
      <c r="E50" s="4">
        <v>4200</v>
      </c>
      <c r="F50" s="4">
        <v>100</v>
      </c>
      <c r="G50" s="2"/>
      <c r="H50" s="2">
        <v>4300</v>
      </c>
      <c r="I50" s="6" t="s">
        <v>22</v>
      </c>
      <c r="J50" s="2">
        <v>3</v>
      </c>
    </row>
    <row r="51" spans="1:10">
      <c r="A51" s="2">
        <v>49</v>
      </c>
      <c r="B51" s="4" t="s">
        <v>121</v>
      </c>
      <c r="C51" s="7" t="s">
        <v>122</v>
      </c>
      <c r="D51" s="5" t="s">
        <v>123</v>
      </c>
      <c r="E51" s="4">
        <v>4200</v>
      </c>
      <c r="F51" s="4">
        <v>0</v>
      </c>
      <c r="G51" s="2"/>
      <c r="H51" s="2">
        <v>4200</v>
      </c>
      <c r="I51" s="6" t="s">
        <v>22</v>
      </c>
      <c r="J51" s="2">
        <v>3</v>
      </c>
    </row>
    <row r="52" spans="1:10">
      <c r="A52" s="2">
        <v>50</v>
      </c>
      <c r="B52" s="4" t="s">
        <v>121</v>
      </c>
      <c r="C52" s="4" t="s">
        <v>124</v>
      </c>
      <c r="D52" s="5" t="s">
        <v>103</v>
      </c>
      <c r="E52" s="4">
        <v>1400</v>
      </c>
      <c r="F52" s="4">
        <v>0</v>
      </c>
      <c r="G52" s="2"/>
      <c r="H52" s="2">
        <v>1400</v>
      </c>
      <c r="I52" s="6" t="s">
        <v>125</v>
      </c>
      <c r="J52" s="2">
        <v>1</v>
      </c>
    </row>
    <row r="53" spans="1:10">
      <c r="A53" s="2">
        <v>51</v>
      </c>
      <c r="B53" s="4" t="s">
        <v>121</v>
      </c>
      <c r="C53" s="4" t="s">
        <v>126</v>
      </c>
      <c r="D53" s="5" t="s">
        <v>127</v>
      </c>
      <c r="E53" s="4">
        <v>1400</v>
      </c>
      <c r="F53" s="4">
        <v>0</v>
      </c>
      <c r="G53" s="2"/>
      <c r="H53" s="2">
        <v>1400</v>
      </c>
      <c r="I53" s="6" t="s">
        <v>125</v>
      </c>
      <c r="J53" s="2">
        <v>1</v>
      </c>
    </row>
    <row r="54" spans="1:10">
      <c r="A54" s="2">
        <v>52</v>
      </c>
      <c r="B54" s="4" t="s">
        <v>121</v>
      </c>
      <c r="C54" s="4" t="s">
        <v>128</v>
      </c>
      <c r="D54" s="5" t="s">
        <v>129</v>
      </c>
      <c r="E54" s="4">
        <v>5600</v>
      </c>
      <c r="F54" s="4">
        <v>0</v>
      </c>
      <c r="G54" s="2"/>
      <c r="H54" s="2">
        <v>5600</v>
      </c>
      <c r="I54" s="6" t="s">
        <v>106</v>
      </c>
      <c r="J54" s="2">
        <v>4</v>
      </c>
    </row>
    <row r="55" spans="1:10">
      <c r="A55" s="2">
        <v>53</v>
      </c>
      <c r="B55" s="4" t="s">
        <v>121</v>
      </c>
      <c r="C55" s="4" t="s">
        <v>130</v>
      </c>
      <c r="D55" s="5" t="s">
        <v>131</v>
      </c>
      <c r="E55" s="4">
        <v>5600</v>
      </c>
      <c r="F55" s="4">
        <v>0</v>
      </c>
      <c r="G55" s="2"/>
      <c r="H55" s="2">
        <v>5600</v>
      </c>
      <c r="I55" s="6" t="s">
        <v>106</v>
      </c>
      <c r="J55" s="2">
        <v>4</v>
      </c>
    </row>
    <row r="56" spans="1:10">
      <c r="A56" s="2">
        <v>54</v>
      </c>
      <c r="B56" s="4" t="s">
        <v>121</v>
      </c>
      <c r="C56" s="4" t="s">
        <v>132</v>
      </c>
      <c r="D56" s="5" t="s">
        <v>133</v>
      </c>
      <c r="E56" s="4">
        <v>4200</v>
      </c>
      <c r="F56" s="4">
        <v>100</v>
      </c>
      <c r="G56" s="2"/>
      <c r="H56" s="2">
        <v>4300</v>
      </c>
      <c r="I56" s="6" t="s">
        <v>134</v>
      </c>
      <c r="J56" s="2">
        <v>3</v>
      </c>
    </row>
    <row r="57" spans="1:10">
      <c r="A57" s="2">
        <v>55</v>
      </c>
      <c r="B57" s="4" t="s">
        <v>121</v>
      </c>
      <c r="C57" s="4" t="s">
        <v>132</v>
      </c>
      <c r="D57" s="5" t="s">
        <v>135</v>
      </c>
      <c r="E57" s="4">
        <v>4200</v>
      </c>
      <c r="F57" s="4">
        <v>100</v>
      </c>
      <c r="G57" s="2"/>
      <c r="H57" s="2">
        <v>4300</v>
      </c>
      <c r="I57" s="6" t="s">
        <v>134</v>
      </c>
      <c r="J57" s="2">
        <v>3</v>
      </c>
    </row>
    <row r="58" spans="1:10">
      <c r="A58" s="2">
        <v>56</v>
      </c>
      <c r="B58" s="4" t="s">
        <v>136</v>
      </c>
      <c r="C58" s="4" t="s">
        <v>137</v>
      </c>
      <c r="D58" s="5" t="s">
        <v>138</v>
      </c>
      <c r="E58" s="4">
        <v>5600</v>
      </c>
      <c r="F58" s="4">
        <v>100</v>
      </c>
      <c r="G58" s="2"/>
      <c r="H58" s="2">
        <v>5700</v>
      </c>
      <c r="I58" s="6" t="s">
        <v>80</v>
      </c>
      <c r="J58" s="2">
        <v>4</v>
      </c>
    </row>
    <row r="59" spans="1:10">
      <c r="A59" s="2">
        <v>57</v>
      </c>
      <c r="B59" s="4" t="s">
        <v>136</v>
      </c>
      <c r="C59" s="4" t="s">
        <v>139</v>
      </c>
      <c r="D59" s="5" t="s">
        <v>49</v>
      </c>
      <c r="E59" s="4">
        <v>5600</v>
      </c>
      <c r="F59" s="4">
        <v>100</v>
      </c>
      <c r="G59" s="2"/>
      <c r="H59" s="2">
        <v>5700</v>
      </c>
      <c r="I59" s="6" t="s">
        <v>80</v>
      </c>
      <c r="J59" s="2">
        <v>4</v>
      </c>
    </row>
    <row r="60" spans="1:10">
      <c r="A60" s="2">
        <v>58</v>
      </c>
      <c r="B60" s="4" t="s">
        <v>136</v>
      </c>
      <c r="C60" s="4" t="s">
        <v>140</v>
      </c>
      <c r="D60" s="5" t="s">
        <v>141</v>
      </c>
      <c r="E60" s="4">
        <v>5600</v>
      </c>
      <c r="F60" s="4">
        <v>100</v>
      </c>
      <c r="G60" s="2"/>
      <c r="H60" s="2">
        <v>5700</v>
      </c>
      <c r="I60" s="6" t="s">
        <v>80</v>
      </c>
      <c r="J60" s="2">
        <v>4</v>
      </c>
    </row>
    <row r="61" spans="1:10">
      <c r="A61" s="2">
        <v>59</v>
      </c>
      <c r="B61" s="4" t="s">
        <v>142</v>
      </c>
      <c r="C61" s="4" t="s">
        <v>143</v>
      </c>
      <c r="D61" s="5" t="s">
        <v>144</v>
      </c>
      <c r="E61" s="4">
        <v>7000</v>
      </c>
      <c r="F61" s="4">
        <v>100</v>
      </c>
      <c r="G61" s="2"/>
      <c r="H61" s="2">
        <v>7100</v>
      </c>
      <c r="I61" s="6" t="s">
        <v>145</v>
      </c>
      <c r="J61" s="2">
        <v>5</v>
      </c>
    </row>
    <row r="62" spans="1:10">
      <c r="A62" s="2">
        <v>60</v>
      </c>
      <c r="B62" s="4" t="s">
        <v>146</v>
      </c>
      <c r="C62" s="4" t="s">
        <v>147</v>
      </c>
      <c r="D62" s="5" t="s">
        <v>148</v>
      </c>
      <c r="E62" s="4">
        <v>7000</v>
      </c>
      <c r="F62" s="4">
        <v>100</v>
      </c>
      <c r="G62" s="2"/>
      <c r="H62" s="2">
        <v>7100</v>
      </c>
      <c r="I62" s="6" t="s">
        <v>14</v>
      </c>
      <c r="J62" s="2">
        <v>5</v>
      </c>
    </row>
    <row r="63" spans="1:10">
      <c r="A63" s="2">
        <v>61</v>
      </c>
      <c r="B63" s="4" t="s">
        <v>149</v>
      </c>
      <c r="C63" s="4" t="s">
        <v>150</v>
      </c>
      <c r="D63" s="5" t="s">
        <v>75</v>
      </c>
      <c r="E63" s="4">
        <v>4200</v>
      </c>
      <c r="F63" s="4">
        <v>100</v>
      </c>
      <c r="G63" s="2"/>
      <c r="H63" s="2">
        <v>4300</v>
      </c>
      <c r="I63" s="6" t="s">
        <v>134</v>
      </c>
      <c r="J63" s="2">
        <v>3</v>
      </c>
    </row>
    <row r="64" spans="1:10">
      <c r="A64" s="2">
        <v>62</v>
      </c>
      <c r="B64" s="4" t="s">
        <v>151</v>
      </c>
      <c r="C64" s="4" t="s">
        <v>152</v>
      </c>
      <c r="D64" s="5" t="s">
        <v>75</v>
      </c>
      <c r="E64" s="4">
        <v>4200</v>
      </c>
      <c r="F64" s="4">
        <v>0</v>
      </c>
      <c r="G64" s="2"/>
      <c r="H64" s="2">
        <v>4200</v>
      </c>
      <c r="I64" s="4" t="s">
        <v>22</v>
      </c>
      <c r="J64" s="2">
        <v>3</v>
      </c>
    </row>
    <row r="65" spans="1:10">
      <c r="A65" s="2">
        <v>63</v>
      </c>
      <c r="B65" s="4" t="s">
        <v>151</v>
      </c>
      <c r="C65" s="6" t="s">
        <v>153</v>
      </c>
      <c r="D65" s="5" t="s">
        <v>154</v>
      </c>
      <c r="E65" s="4">
        <v>4200</v>
      </c>
      <c r="F65" s="4">
        <v>0</v>
      </c>
      <c r="G65" s="2"/>
      <c r="H65" s="2">
        <v>4200</v>
      </c>
      <c r="I65" s="4" t="s">
        <v>22</v>
      </c>
      <c r="J65" s="2">
        <v>3</v>
      </c>
    </row>
    <row r="66" spans="1:10">
      <c r="A66" s="2">
        <v>64</v>
      </c>
      <c r="B66" s="4" t="s">
        <v>155</v>
      </c>
      <c r="C66" s="4" t="s">
        <v>156</v>
      </c>
      <c r="D66" s="5" t="s">
        <v>44</v>
      </c>
      <c r="E66" s="4">
        <v>5600</v>
      </c>
      <c r="F66" s="4">
        <v>0</v>
      </c>
      <c r="G66" s="2"/>
      <c r="H66" s="2">
        <v>5600</v>
      </c>
      <c r="I66" s="4" t="s">
        <v>106</v>
      </c>
      <c r="J66" s="2">
        <v>4</v>
      </c>
    </row>
    <row r="67" spans="1:10">
      <c r="A67" s="2">
        <v>65</v>
      </c>
      <c r="B67" s="4" t="s">
        <v>155</v>
      </c>
      <c r="C67" s="4" t="s">
        <v>157</v>
      </c>
      <c r="D67" s="5" t="s">
        <v>158</v>
      </c>
      <c r="E67" s="4">
        <v>5600</v>
      </c>
      <c r="F67" s="4">
        <v>0</v>
      </c>
      <c r="G67" s="2"/>
      <c r="H67" s="2">
        <v>5600</v>
      </c>
      <c r="I67" s="4" t="s">
        <v>106</v>
      </c>
      <c r="J67" s="2">
        <v>4</v>
      </c>
    </row>
    <row r="68" spans="1:10">
      <c r="A68" s="2">
        <v>66</v>
      </c>
      <c r="B68" s="4" t="s">
        <v>155</v>
      </c>
      <c r="C68" s="4" t="s">
        <v>159</v>
      </c>
      <c r="D68" s="5" t="s">
        <v>63</v>
      </c>
      <c r="E68" s="4">
        <v>8400</v>
      </c>
      <c r="F68" s="4">
        <v>100</v>
      </c>
      <c r="G68" s="2"/>
      <c r="H68" s="2">
        <v>8500</v>
      </c>
      <c r="I68" s="6" t="s">
        <v>52</v>
      </c>
      <c r="J68" s="2">
        <v>6</v>
      </c>
    </row>
    <row r="69" spans="1:10">
      <c r="A69" s="2">
        <v>67</v>
      </c>
      <c r="B69" s="7" t="s">
        <v>160</v>
      </c>
      <c r="C69" s="7" t="s">
        <v>161</v>
      </c>
      <c r="D69" s="5" t="s">
        <v>69</v>
      </c>
      <c r="E69" s="4">
        <v>4200</v>
      </c>
      <c r="F69" s="4">
        <v>0</v>
      </c>
      <c r="G69" s="2"/>
      <c r="H69" s="2">
        <v>4200</v>
      </c>
      <c r="I69" s="6" t="s">
        <v>22</v>
      </c>
      <c r="J69" s="2">
        <v>3</v>
      </c>
    </row>
    <row r="70" spans="1:10">
      <c r="A70" s="2">
        <v>68</v>
      </c>
      <c r="B70" s="4" t="s">
        <v>162</v>
      </c>
      <c r="C70" s="4" t="s">
        <v>163</v>
      </c>
      <c r="D70" s="5" t="s">
        <v>61</v>
      </c>
      <c r="E70" s="4">
        <v>5600</v>
      </c>
      <c r="F70" s="4">
        <v>0</v>
      </c>
      <c r="G70" s="2"/>
      <c r="H70" s="2">
        <v>5600</v>
      </c>
      <c r="I70" s="4" t="s">
        <v>106</v>
      </c>
      <c r="J70" s="2">
        <v>4</v>
      </c>
    </row>
    <row r="71" spans="1:10">
      <c r="A71" s="2">
        <v>69</v>
      </c>
      <c r="B71" s="4" t="s">
        <v>164</v>
      </c>
      <c r="C71" s="4" t="s">
        <v>165</v>
      </c>
      <c r="D71" s="5" t="s">
        <v>71</v>
      </c>
      <c r="E71" s="4">
        <v>4200</v>
      </c>
      <c r="F71" s="4">
        <v>0</v>
      </c>
      <c r="G71" s="2"/>
      <c r="H71" s="2">
        <v>4200</v>
      </c>
      <c r="I71" s="4" t="s">
        <v>22</v>
      </c>
      <c r="J71" s="2">
        <v>3</v>
      </c>
    </row>
    <row r="72" spans="1:10">
      <c r="A72" s="2">
        <v>70</v>
      </c>
      <c r="B72" s="4" t="s">
        <v>164</v>
      </c>
      <c r="C72" s="4" t="s">
        <v>166</v>
      </c>
      <c r="D72" s="5" t="s">
        <v>135</v>
      </c>
      <c r="E72" s="4">
        <v>4200</v>
      </c>
      <c r="F72" s="4">
        <v>0</v>
      </c>
      <c r="G72" s="2"/>
      <c r="H72" s="2">
        <v>4200</v>
      </c>
      <c r="I72" s="4" t="s">
        <v>22</v>
      </c>
      <c r="J72" s="2">
        <v>3</v>
      </c>
    </row>
    <row r="73" spans="1:10">
      <c r="A73" s="2">
        <v>71</v>
      </c>
      <c r="B73" s="4" t="s">
        <v>167</v>
      </c>
      <c r="C73" s="4" t="s">
        <v>168</v>
      </c>
      <c r="D73" s="5" t="s">
        <v>86</v>
      </c>
      <c r="E73" s="4">
        <v>4200</v>
      </c>
      <c r="F73" s="4">
        <v>0</v>
      </c>
      <c r="G73" s="2"/>
      <c r="H73" s="2">
        <v>4200</v>
      </c>
      <c r="I73" s="4" t="s">
        <v>22</v>
      </c>
      <c r="J73" s="2">
        <v>3</v>
      </c>
    </row>
    <row r="74" spans="1:10">
      <c r="A74" s="2">
        <v>72</v>
      </c>
      <c r="B74" s="4" t="s">
        <v>167</v>
      </c>
      <c r="C74" s="4" t="s">
        <v>147</v>
      </c>
      <c r="D74" s="5" t="s">
        <v>109</v>
      </c>
      <c r="E74" s="4">
        <v>4200</v>
      </c>
      <c r="F74" s="4">
        <v>0</v>
      </c>
      <c r="G74" s="2"/>
      <c r="H74" s="2">
        <v>4200</v>
      </c>
      <c r="I74" s="4" t="s">
        <v>22</v>
      </c>
      <c r="J74" s="2">
        <v>3</v>
      </c>
    </row>
    <row r="75" spans="1:10">
      <c r="A75" s="2">
        <v>73</v>
      </c>
      <c r="B75" s="4" t="s">
        <v>169</v>
      </c>
      <c r="C75" s="4" t="s">
        <v>152</v>
      </c>
      <c r="D75" s="5" t="s">
        <v>51</v>
      </c>
      <c r="E75" s="4">
        <v>7000</v>
      </c>
      <c r="F75" s="4">
        <v>100</v>
      </c>
      <c r="G75" s="2"/>
      <c r="H75" s="2">
        <v>7100</v>
      </c>
      <c r="I75" s="4" t="s">
        <v>145</v>
      </c>
      <c r="J75" s="2">
        <v>5</v>
      </c>
    </row>
    <row r="76" spans="1:10">
      <c r="A76" s="2">
        <v>74</v>
      </c>
      <c r="B76" s="4" t="s">
        <v>169</v>
      </c>
      <c r="C76" s="4" t="s">
        <v>168</v>
      </c>
      <c r="D76" s="5" t="s">
        <v>28</v>
      </c>
      <c r="E76" s="4">
        <v>7000</v>
      </c>
      <c r="F76" s="4">
        <v>100</v>
      </c>
      <c r="G76" s="2"/>
      <c r="H76" s="2">
        <v>7100</v>
      </c>
      <c r="I76" s="4" t="s">
        <v>145</v>
      </c>
      <c r="J76" s="2">
        <v>5</v>
      </c>
    </row>
    <row r="77" spans="1:10">
      <c r="A77" s="2">
        <v>75</v>
      </c>
      <c r="B77" s="4" t="s">
        <v>170</v>
      </c>
      <c r="C77" s="4" t="s">
        <v>90</v>
      </c>
      <c r="D77" s="5" t="s">
        <v>171</v>
      </c>
      <c r="E77" s="4">
        <v>5600</v>
      </c>
      <c r="F77" s="4">
        <v>100</v>
      </c>
      <c r="G77" s="2"/>
      <c r="H77" s="2">
        <v>5700</v>
      </c>
      <c r="I77" s="4" t="s">
        <v>106</v>
      </c>
      <c r="J77" s="2">
        <v>4</v>
      </c>
    </row>
    <row r="78" spans="1:10">
      <c r="A78" s="2">
        <v>76</v>
      </c>
      <c r="B78" s="4" t="s">
        <v>172</v>
      </c>
      <c r="C78" s="4" t="s">
        <v>173</v>
      </c>
      <c r="D78" s="5" t="s">
        <v>144</v>
      </c>
      <c r="E78" s="4">
        <v>8400</v>
      </c>
      <c r="F78" s="4">
        <v>100</v>
      </c>
      <c r="G78" s="2"/>
      <c r="H78" s="2">
        <v>8500</v>
      </c>
      <c r="I78" s="4" t="s">
        <v>41</v>
      </c>
      <c r="J78" s="2">
        <v>6</v>
      </c>
    </row>
    <row r="79" spans="1:10">
      <c r="A79" s="2">
        <v>77</v>
      </c>
      <c r="B79" s="4" t="s">
        <v>174</v>
      </c>
      <c r="C79" s="4" t="s">
        <v>175</v>
      </c>
      <c r="D79" s="5" t="s">
        <v>133</v>
      </c>
      <c r="E79" s="4">
        <v>4200</v>
      </c>
      <c r="F79" s="4">
        <v>100</v>
      </c>
      <c r="G79" s="2"/>
      <c r="H79" s="2">
        <v>4300</v>
      </c>
      <c r="I79" s="4" t="s">
        <v>134</v>
      </c>
      <c r="J79" s="2">
        <v>3</v>
      </c>
    </row>
    <row r="80" spans="1:10">
      <c r="A80" s="2">
        <v>78</v>
      </c>
      <c r="B80" s="4" t="s">
        <v>176</v>
      </c>
      <c r="C80" s="4" t="s">
        <v>177</v>
      </c>
      <c r="D80" s="5" t="s">
        <v>133</v>
      </c>
      <c r="E80" s="4">
        <v>7000</v>
      </c>
      <c r="F80" s="4">
        <v>100</v>
      </c>
      <c r="G80" s="2"/>
      <c r="H80" s="2">
        <v>7100</v>
      </c>
      <c r="I80" s="4" t="s">
        <v>14</v>
      </c>
      <c r="J80" s="2">
        <v>5</v>
      </c>
    </row>
    <row r="81" spans="1:10">
      <c r="A81" s="2">
        <v>79</v>
      </c>
      <c r="B81" s="4" t="s">
        <v>178</v>
      </c>
      <c r="C81" s="4" t="s">
        <v>100</v>
      </c>
      <c r="D81" s="5" t="s">
        <v>16</v>
      </c>
      <c r="E81" s="4">
        <v>5600</v>
      </c>
      <c r="F81" s="4">
        <v>0</v>
      </c>
      <c r="G81" s="2"/>
      <c r="H81" s="2">
        <v>5600</v>
      </c>
      <c r="I81" s="4" t="s">
        <v>179</v>
      </c>
      <c r="J81" s="2">
        <v>4</v>
      </c>
    </row>
  </sheetData>
  <mergeCells count="1">
    <mergeCell ref="A1:J1"/>
  </mergeCells>
  <conditionalFormatting sqref="C19:C20">
    <cfRule type="duplicateValues" dxfId="0" priority="1"/>
  </conditionalFormatting>
  <pageMargins left="0.75" right="0.75" top="1" bottom="1" header="0.5" footer="0.5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九月</cp:lastModifiedBy>
  <dcterms:created xsi:type="dcterms:W3CDTF">2025-08-28T02:32:00Z</dcterms:created>
  <dcterms:modified xsi:type="dcterms:W3CDTF">2026-04-13T03:37:22Z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DDD84F5052E248AB8EFECE000201D424_11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