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admin\Desktop\"/>
    </mc:Choice>
  </mc:AlternateContent>
  <bookViews>
    <workbookView xWindow="0" yWindow="0" windowWidth="28800" windowHeight="12435"/>
  </bookViews>
  <sheets>
    <sheet name="三榜公示A3打印" sheetId="4" r:id="rId1"/>
  </sheets>
  <definedNames>
    <definedName name="_xlnm.Print_Titles" localSheetId="0">三榜公示A3打印!$1:$3</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89" i="4" l="1"/>
  <c r="J88" i="4"/>
  <c r="J87" i="4"/>
  <c r="J86" i="4"/>
  <c r="J85" i="4"/>
  <c r="J84" i="4"/>
  <c r="J83" i="4"/>
  <c r="J82" i="4"/>
  <c r="J81" i="4"/>
  <c r="J80" i="4"/>
  <c r="J79" i="4"/>
  <c r="J78" i="4"/>
  <c r="J77" i="4"/>
  <c r="J76" i="4"/>
  <c r="J75" i="4"/>
  <c r="J74" i="4"/>
  <c r="J73" i="4"/>
  <c r="J72" i="4"/>
  <c r="J70" i="4"/>
  <c r="J68" i="4"/>
  <c r="J67" i="4"/>
  <c r="J66" i="4"/>
  <c r="J65" i="4"/>
  <c r="J64" i="4"/>
  <c r="J63" i="4"/>
  <c r="J62" i="4"/>
  <c r="J61" i="4"/>
  <c r="J60" i="4"/>
  <c r="J59" i="4"/>
  <c r="J58" i="4"/>
  <c r="J57" i="4"/>
  <c r="J56" i="4"/>
  <c r="J55" i="4"/>
  <c r="J54" i="4"/>
  <c r="J53" i="4"/>
  <c r="J52" i="4"/>
  <c r="J51" i="4"/>
  <c r="J50" i="4"/>
  <c r="J49" i="4"/>
  <c r="J48" i="4"/>
  <c r="J47" i="4"/>
  <c r="J46" i="4"/>
  <c r="J45" i="4"/>
  <c r="J44" i="4"/>
  <c r="J43" i="4"/>
  <c r="J42" i="4"/>
  <c r="J41" i="4"/>
  <c r="J40" i="4"/>
  <c r="J39" i="4"/>
  <c r="J38" i="4"/>
  <c r="J37" i="4"/>
  <c r="J36" i="4"/>
  <c r="J35" i="4"/>
  <c r="J34" i="4"/>
  <c r="J33" i="4"/>
  <c r="J32" i="4"/>
  <c r="J31" i="4"/>
  <c r="J30" i="4"/>
  <c r="J29" i="4"/>
  <c r="J28" i="4"/>
  <c r="J27" i="4"/>
  <c r="J26" i="4"/>
  <c r="J25" i="4"/>
  <c r="J24" i="4"/>
  <c r="J23" i="4"/>
  <c r="J22" i="4"/>
  <c r="J21" i="4"/>
  <c r="J20" i="4"/>
  <c r="J19" i="4"/>
  <c r="J18" i="4"/>
  <c r="J17" i="4"/>
  <c r="J16" i="4"/>
  <c r="J15" i="4"/>
  <c r="J14" i="4"/>
  <c r="J13" i="4"/>
  <c r="J12" i="4"/>
  <c r="J11" i="4"/>
  <c r="J10" i="4"/>
  <c r="J9" i="4"/>
  <c r="J8" i="4"/>
  <c r="J7" i="4"/>
  <c r="J6" i="4"/>
  <c r="J5" i="4"/>
  <c r="J4" i="4"/>
</calcChain>
</file>

<file path=xl/comments1.xml><?xml version="1.0" encoding="utf-8"?>
<comments xmlns="http://schemas.openxmlformats.org/spreadsheetml/2006/main">
  <authors>
    <author>Admin</author>
  </authors>
  <commentList>
    <comment ref="L7" authorId="0" shapeId="0">
      <text>
        <r>
          <rPr>
            <b/>
            <sz val="9"/>
            <rFont val="宋体"/>
            <charset val="134"/>
          </rPr>
          <t>Admin:</t>
        </r>
        <r>
          <rPr>
            <sz val="9"/>
            <rFont val="宋体"/>
            <charset val="134"/>
          </rPr>
          <t xml:space="preserve">
经营性面积481.95平方
</t>
        </r>
      </text>
    </comment>
    <comment ref="L78" authorId="0" shapeId="0">
      <text>
        <r>
          <rPr>
            <b/>
            <sz val="9"/>
            <rFont val="宋体"/>
            <charset val="134"/>
          </rPr>
          <t>Admin:</t>
        </r>
        <r>
          <rPr>
            <sz val="9"/>
            <rFont val="宋体"/>
            <charset val="134"/>
          </rPr>
          <t xml:space="preserve">
经营性面积20平方</t>
        </r>
      </text>
    </comment>
    <comment ref="L79" authorId="0" shapeId="0">
      <text>
        <r>
          <rPr>
            <b/>
            <sz val="9"/>
            <rFont val="宋体"/>
            <charset val="134"/>
          </rPr>
          <t>Admin:</t>
        </r>
        <r>
          <rPr>
            <sz val="9"/>
            <rFont val="宋体"/>
            <charset val="134"/>
          </rPr>
          <t xml:space="preserve">
经营性面积56平方</t>
        </r>
      </text>
    </comment>
  </commentList>
</comments>
</file>

<file path=xl/sharedStrings.xml><?xml version="1.0" encoding="utf-8"?>
<sst xmlns="http://schemas.openxmlformats.org/spreadsheetml/2006/main" count="358" uniqueCount="161">
  <si>
    <t>东至至鄱阳高速公路安徽段项目建设范围内房屋征收补偿结果公示表</t>
  </si>
  <si>
    <t>序号</t>
  </si>
  <si>
    <t>户主
姓名</t>
  </si>
  <si>
    <t>身份证号</t>
  </si>
  <si>
    <t>房屋座落
（镇、村）</t>
  </si>
  <si>
    <t>主房补偿情况</t>
  </si>
  <si>
    <t>附属房及其他建筑补偿情况</t>
  </si>
  <si>
    <t>室内外装修装饰及其他附属物补偿情况</t>
  </si>
  <si>
    <t>房屋补偿价值
总计（万元）</t>
  </si>
  <si>
    <t>选择安置方式</t>
  </si>
  <si>
    <t>备注</t>
  </si>
  <si>
    <t>面积
（平方米）</t>
  </si>
  <si>
    <t>金额
（万元）</t>
  </si>
  <si>
    <t>朱*佑</t>
  </si>
  <si>
    <t>342829********1111</t>
  </si>
  <si>
    <t>官港镇秧畈村</t>
  </si>
  <si>
    <t>安置点</t>
  </si>
  <si>
    <t>朱*法</t>
  </si>
  <si>
    <t>342829********1119</t>
  </si>
  <si>
    <t>货币化</t>
  </si>
  <si>
    <t>郑*亮
郑*至</t>
  </si>
  <si>
    <t>342829********1118
342921********111X</t>
  </si>
  <si>
    <t>官港镇黄柏村</t>
  </si>
  <si>
    <t>房票</t>
  </si>
  <si>
    <t>桂*国</t>
  </si>
  <si>
    <t>342829********1100</t>
  </si>
  <si>
    <t>韩*廷</t>
  </si>
  <si>
    <t>342921********2821</t>
  </si>
  <si>
    <t>桂*乾</t>
  </si>
  <si>
    <t>342921********1000</t>
  </si>
  <si>
    <t>刘*阳
刘*阳</t>
  </si>
  <si>
    <t>342921********1117
342921********1112</t>
  </si>
  <si>
    <t>官港镇北城村</t>
  </si>
  <si>
    <t>沈*方</t>
  </si>
  <si>
    <t>342829********113X</t>
  </si>
  <si>
    <t>杨*新</t>
  </si>
  <si>
    <t>342921********111X</t>
  </si>
  <si>
    <t>叶*太</t>
  </si>
  <si>
    <t>342921********1133</t>
  </si>
  <si>
    <t>沈*春</t>
  </si>
  <si>
    <t>342829********1131</t>
  </si>
  <si>
    <t>沈*才</t>
  </si>
  <si>
    <t>342921********113X</t>
  </si>
  <si>
    <t>许*平</t>
  </si>
  <si>
    <t>342921********1151</t>
  </si>
  <si>
    <t>许*龙</t>
  </si>
  <si>
    <t>342829********1118</t>
  </si>
  <si>
    <t>自行选址</t>
  </si>
  <si>
    <t>杨*华</t>
  </si>
  <si>
    <t>342921********1116</t>
  </si>
  <si>
    <t>桂*胜</t>
  </si>
  <si>
    <t>342921********1115</t>
  </si>
  <si>
    <t>施*喜</t>
  </si>
  <si>
    <t>342829********1112</t>
  </si>
  <si>
    <t>陈*义</t>
  </si>
  <si>
    <t>342921********1130</t>
  </si>
  <si>
    <t>叶*贵</t>
  </si>
  <si>
    <t>342829********1110</t>
  </si>
  <si>
    <t>陈*佑</t>
  </si>
  <si>
    <t>342829********111X</t>
  </si>
  <si>
    <t>官港镇官港村</t>
  </si>
  <si>
    <t>陈*轩</t>
  </si>
  <si>
    <t>陈*德</t>
  </si>
  <si>
    <t>342921********1138</t>
  </si>
  <si>
    <t>程*生</t>
  </si>
  <si>
    <t>342921********1131</t>
  </si>
  <si>
    <t>陈*来</t>
  </si>
  <si>
    <t>计*娥</t>
  </si>
  <si>
    <t>342921********1122</t>
  </si>
  <si>
    <t>许*民</t>
  </si>
  <si>
    <t>朱*平</t>
  </si>
  <si>
    <t>342921********1055</t>
  </si>
  <si>
    <t>赵*华</t>
  </si>
  <si>
    <t>342829********1136</t>
  </si>
  <si>
    <t>胡*龙</t>
  </si>
  <si>
    <t>陈*水</t>
  </si>
  <si>
    <t>342826********111X</t>
  </si>
  <si>
    <t>陈*均</t>
  </si>
  <si>
    <t>342829********1121</t>
  </si>
  <si>
    <t>陈*华</t>
  </si>
  <si>
    <t>桂*吉</t>
  </si>
  <si>
    <t>夏*安</t>
  </si>
  <si>
    <t>342829********1113</t>
  </si>
  <si>
    <t>夏*宝</t>
  </si>
  <si>
    <t>341721********1121</t>
  </si>
  <si>
    <t>夏*涛</t>
  </si>
  <si>
    <t>吴*华</t>
  </si>
  <si>
    <t>342829********1133</t>
  </si>
  <si>
    <t>施*广</t>
  </si>
  <si>
    <t>342829********1116</t>
  </si>
  <si>
    <t>夏*义</t>
  </si>
  <si>
    <t>342829********1114</t>
  </si>
  <si>
    <t>夏*鑑</t>
  </si>
  <si>
    <t>夏*德</t>
  </si>
  <si>
    <t>342829********1152</t>
  </si>
  <si>
    <t>陈*根</t>
  </si>
  <si>
    <t>342921********1119</t>
  </si>
  <si>
    <t>陈*财</t>
  </si>
  <si>
    <t>郑*友</t>
  </si>
  <si>
    <t>342921********1110</t>
  </si>
  <si>
    <t>侯*伟</t>
  </si>
  <si>
    <t>342921********112X</t>
  </si>
  <si>
    <t>汪*才</t>
  </si>
  <si>
    <t>陈*</t>
  </si>
  <si>
    <t>342829********1117</t>
  </si>
  <si>
    <t>陈*结</t>
  </si>
  <si>
    <t>342921********1112</t>
  </si>
  <si>
    <t>陈*欢</t>
  </si>
  <si>
    <t>342829********1115</t>
  </si>
  <si>
    <t>342921********113X
342921********1158</t>
  </si>
  <si>
    <t>陈*政</t>
  </si>
  <si>
    <t>342829********1122</t>
  </si>
  <si>
    <t>夏*良</t>
  </si>
  <si>
    <t>342829********1138</t>
  </si>
  <si>
    <t>许*发</t>
  </si>
  <si>
    <t>朱*进</t>
  </si>
  <si>
    <t>夏*水</t>
  </si>
  <si>
    <t>陈*金</t>
  </si>
  <si>
    <t>342829********1137</t>
  </si>
  <si>
    <t>桂*春</t>
  </si>
  <si>
    <t>342921********1134</t>
  </si>
  <si>
    <t>夏*军</t>
  </si>
  <si>
    <t>342921********1118</t>
  </si>
  <si>
    <t>金*平</t>
  </si>
  <si>
    <t>官港镇许村村</t>
  </si>
  <si>
    <t>许*义</t>
  </si>
  <si>
    <t>吴*保</t>
  </si>
  <si>
    <t>342921********1132</t>
  </si>
  <si>
    <t>吴*生</t>
  </si>
  <si>
    <t>342921********1199</t>
  </si>
  <si>
    <t>江*</t>
  </si>
  <si>
    <t>342921********115X</t>
  </si>
  <si>
    <t>张*</t>
  </si>
  <si>
    <t>342921********1114</t>
  </si>
  <si>
    <t>张*专</t>
  </si>
  <si>
    <t>342829********1130</t>
  </si>
  <si>
    <t>吴*林</t>
  </si>
  <si>
    <t>342921********1417</t>
  </si>
  <si>
    <t>沈*利</t>
  </si>
  <si>
    <t>吴*才</t>
  </si>
  <si>
    <t>吴*来</t>
  </si>
  <si>
    <t>杨*峰</t>
  </si>
  <si>
    <t>刘*</t>
  </si>
  <si>
    <t>杨*水</t>
  </si>
  <si>
    <t>342921********1139</t>
  </si>
  <si>
    <t>杨*和</t>
  </si>
  <si>
    <t>杨*林</t>
  </si>
  <si>
    <t>叶*栋</t>
  </si>
  <si>
    <t>叶*阳</t>
  </si>
  <si>
    <t>342921********1111</t>
  </si>
  <si>
    <t>叶*军</t>
  </si>
  <si>
    <t>朱*桃</t>
  </si>
  <si>
    <t>342921********1127</t>
  </si>
  <si>
    <t>刘*斌</t>
  </si>
  <si>
    <t>汪*为</t>
  </si>
  <si>
    <t xml:space="preserve">   公示单位：东至县房屋征收服务中心</t>
  </si>
  <si>
    <t>县纪委监委监督电话：0566-7026613</t>
  </si>
  <si>
    <t>官港镇秧畈村</t>
    <phoneticPr fontId="7" type="noConversion"/>
  </si>
  <si>
    <t>陈*佩
陈*忠</t>
  </si>
  <si>
    <t>342921**********51</t>
    <phoneticPr fontId="7" type="noConversion"/>
  </si>
  <si>
    <t>342921**********36</t>
    <phoneticPr fontId="7"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</si>
</sst>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000_ "/>
    <numFmt numFmtId="177" formatCode="0.00_ "/>
  </numFmts>
  <fonts count="11" x14ac:knownFonts="1">
    <font>
      <sz val="11"/>
      <color theme="1"/>
      <name val="宋体"/>
      <charset val="134"/>
      <scheme val="minor"/>
    </font>
    <font>
      <b/>
      <sz val="22"/>
      <color theme="1"/>
      <name val="黑体"/>
      <charset val="134"/>
    </font>
    <font>
      <b/>
      <sz val="16"/>
      <color theme="1"/>
      <name val="黑体"/>
      <charset val="134"/>
    </font>
    <font>
      <sz val="11"/>
      <name val="宋体"/>
      <charset val="134"/>
    </font>
    <font>
      <sz val="11"/>
      <color rgb="FF000000"/>
      <name val="宋体"/>
      <charset val="134"/>
    </font>
    <font>
      <b/>
      <sz val="9"/>
      <name val="宋体"/>
      <charset val="134"/>
    </font>
    <font>
      <sz val="9"/>
      <name val="宋体"/>
      <charset val="134"/>
    </font>
    <font>
      <sz val="9"/>
      <name val="宋体"/>
      <charset val="134"/>
      <scheme val="minor"/>
    </font>
    <font>
      <sz val="11"/>
      <color theme="1"/>
      <name val="宋体"/>
      <family val="3"/>
      <charset val="134"/>
      <scheme val="minor"/>
    </font>
    <font>
      <sz val="11"/>
      <name val="宋体"/>
      <family val="3"/>
      <charset val="134"/>
      <scheme val="minor"/>
    </font>
    <font>
      <sz val="11"/>
      <color rgb="FF000000"/>
      <name val="宋体"/>
      <family val="3"/>
      <charset val="134"/>
      <scheme val="minor"/>
    </font>
  </fonts>
  <fills count="3">
    <fill>
      <patternFill patternType="none"/>
    </fill>
    <fill>
      <patternFill patternType="gray125"/>
    </fill>
    <fill>
      <patternFill patternType="solid">
        <fgColor theme="0"/>
        <bgColor indexed="64"/>
      </patternFill>
    </fill>
  </fills>
  <borders count="8">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s>
  <cellStyleXfs count="1">
    <xf numFmtId="0" fontId="0" fillId="0" borderId="0">
      <alignment vertical="center"/>
    </xf>
  </cellStyleXfs>
  <cellXfs count="45">
    <xf numFmtId="0" fontId="0" fillId="0" borderId="0" xfId="0">
      <alignment vertical="center"/>
    </xf>
    <xf numFmtId="0" fontId="0" fillId="0" borderId="0" xfId="0" applyFill="1" applyAlignment="1">
      <alignment vertical="center"/>
    </xf>
    <xf numFmtId="0" fontId="0" fillId="0" borderId="0" xfId="0" applyAlignment="1">
      <alignment horizontal="center" vertical="center"/>
    </xf>
    <xf numFmtId="0" fontId="2" fillId="0" borderId="0" xfId="0" applyFont="1" applyFill="1" applyAlignment="1">
      <alignment vertical="center" wrapText="1"/>
    </xf>
    <xf numFmtId="0" fontId="4" fillId="0" borderId="4" xfId="0" applyFont="1" applyFill="1" applyBorder="1" applyAlignment="1">
      <alignment horizontal="center" vertical="center" wrapText="1"/>
    </xf>
    <xf numFmtId="0" fontId="8" fillId="0" borderId="4" xfId="0" applyFont="1" applyFill="1" applyBorder="1" applyAlignment="1">
      <alignment horizontal="center" vertical="center"/>
    </xf>
    <xf numFmtId="0" fontId="9" fillId="0" borderId="4" xfId="0" quotePrefix="1" applyFont="1" applyFill="1" applyBorder="1" applyAlignment="1">
      <alignment horizontal="center" vertical="center" wrapText="1"/>
    </xf>
    <xf numFmtId="0" fontId="8" fillId="0" borderId="4" xfId="0" applyFont="1" applyFill="1" applyBorder="1" applyAlignment="1">
      <alignment horizontal="center" vertical="center" wrapText="1"/>
    </xf>
    <xf numFmtId="0" fontId="8" fillId="0" borderId="6" xfId="0" applyFont="1" applyFill="1" applyBorder="1" applyAlignment="1">
      <alignment horizontal="center" vertical="center"/>
    </xf>
    <xf numFmtId="0" fontId="10" fillId="0" borderId="4"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8" fillId="0" borderId="6" xfId="0" applyFont="1" applyFill="1" applyBorder="1" applyAlignment="1">
      <alignment horizontal="center" vertical="center" wrapText="1"/>
    </xf>
    <xf numFmtId="176" fontId="8" fillId="0" borderId="6" xfId="0" applyNumberFormat="1" applyFont="1" applyFill="1" applyBorder="1" applyAlignment="1">
      <alignment horizontal="center" vertical="center" wrapText="1"/>
    </xf>
    <xf numFmtId="0" fontId="8" fillId="0" borderId="4" xfId="0" applyFont="1" applyBorder="1" applyAlignment="1">
      <alignment horizontal="center" vertical="center"/>
    </xf>
    <xf numFmtId="0" fontId="8" fillId="0" borderId="4" xfId="0" applyFont="1" applyBorder="1" applyAlignment="1">
      <alignment horizontal="center" vertical="center" wrapText="1"/>
    </xf>
    <xf numFmtId="0" fontId="8" fillId="0" borderId="5" xfId="0" applyFont="1" applyFill="1" applyBorder="1" applyAlignment="1">
      <alignment horizontal="center" vertical="center" wrapText="1"/>
    </xf>
    <xf numFmtId="0" fontId="8" fillId="2" borderId="6"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4" xfId="0" quotePrefix="1" applyFont="1" applyBorder="1" applyAlignment="1">
      <alignment horizontal="center" vertical="center"/>
    </xf>
    <xf numFmtId="176" fontId="8" fillId="0" borderId="4" xfId="0" applyNumberFormat="1" applyFont="1" applyFill="1" applyBorder="1" applyAlignment="1">
      <alignment horizontal="center" vertical="center"/>
    </xf>
    <xf numFmtId="0" fontId="8" fillId="2" borderId="4" xfId="0" applyFont="1" applyFill="1" applyBorder="1" applyAlignment="1">
      <alignment horizontal="center" vertical="center"/>
    </xf>
    <xf numFmtId="177" fontId="8" fillId="0" borderId="4" xfId="0" applyNumberFormat="1" applyFont="1" applyFill="1" applyBorder="1" applyAlignment="1">
      <alignment horizontal="center" vertical="center"/>
    </xf>
    <xf numFmtId="176" fontId="8" fillId="0" borderId="6" xfId="0" applyNumberFormat="1" applyFont="1" applyFill="1" applyBorder="1" applyAlignment="1">
      <alignment horizontal="center" vertical="center"/>
    </xf>
    <xf numFmtId="0" fontId="0" fillId="0" borderId="5" xfId="0" applyFill="1" applyBorder="1" applyAlignment="1">
      <alignment horizontal="center" vertical="center"/>
    </xf>
    <xf numFmtId="0" fontId="0" fillId="0" borderId="6" xfId="0" applyFill="1" applyBorder="1" applyAlignment="1">
      <alignment horizontal="center" vertical="center"/>
    </xf>
    <xf numFmtId="0" fontId="4" fillId="0" borderId="4" xfId="0" applyFont="1" applyFill="1" applyBorder="1" applyAlignment="1">
      <alignment horizontal="center" vertical="center" wrapText="1"/>
    </xf>
    <xf numFmtId="0" fontId="10" fillId="0" borderId="5" xfId="0" applyFont="1" applyFill="1" applyBorder="1" applyAlignment="1">
      <alignment horizontal="center" vertical="center" wrapText="1"/>
    </xf>
    <xf numFmtId="0" fontId="10" fillId="0" borderId="6" xfId="0" applyFont="1" applyFill="1" applyBorder="1" applyAlignment="1">
      <alignment horizontal="center" vertical="center" wrapText="1"/>
    </xf>
    <xf numFmtId="0" fontId="8" fillId="0" borderId="5" xfId="0" applyFont="1" applyFill="1" applyBorder="1" applyAlignment="1">
      <alignment horizontal="center" vertical="center"/>
    </xf>
    <xf numFmtId="0" fontId="8" fillId="0" borderId="6" xfId="0" applyFont="1" applyFill="1" applyBorder="1" applyAlignment="1">
      <alignment horizontal="center" vertical="center"/>
    </xf>
    <xf numFmtId="0" fontId="8" fillId="0" borderId="7" xfId="0" applyFont="1" applyFill="1" applyBorder="1" applyAlignment="1">
      <alignment horizontal="center" vertical="center"/>
    </xf>
    <xf numFmtId="176" fontId="8" fillId="0" borderId="7" xfId="0" applyNumberFormat="1" applyFont="1" applyFill="1" applyBorder="1" applyAlignment="1">
      <alignment horizontal="center" vertical="center"/>
    </xf>
    <xf numFmtId="176" fontId="8" fillId="0" borderId="6" xfId="0" applyNumberFormat="1" applyFont="1" applyFill="1" applyBorder="1" applyAlignment="1">
      <alignment horizontal="center" vertical="center"/>
    </xf>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0" fillId="0" borderId="1" xfId="0" applyFill="1" applyBorder="1" applyAlignment="1">
      <alignment horizontal="left" vertical="center"/>
    </xf>
    <xf numFmtId="0" fontId="0" fillId="0" borderId="2" xfId="0" applyFill="1" applyBorder="1" applyAlignment="1">
      <alignment horizontal="left" vertical="center"/>
    </xf>
    <xf numFmtId="0" fontId="0" fillId="0" borderId="2" xfId="0" applyFill="1" applyBorder="1" applyAlignment="1">
      <alignment horizontal="center" vertical="center"/>
    </xf>
    <xf numFmtId="0" fontId="0" fillId="0" borderId="3" xfId="0" applyFill="1" applyBorder="1" applyAlignment="1">
      <alignment horizontal="left" vertical="center"/>
    </xf>
    <xf numFmtId="0" fontId="0" fillId="0" borderId="1" xfId="0" applyFill="1" applyBorder="1" applyAlignment="1">
      <alignment horizontal="center" vertical="center"/>
    </xf>
    <xf numFmtId="0" fontId="0" fillId="0" borderId="3" xfId="0" applyFill="1" applyBorder="1" applyAlignment="1">
      <alignment horizontal="center" vertical="center"/>
    </xf>
    <xf numFmtId="0" fontId="3" fillId="0" borderId="4"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6" xfId="0" applyFont="1" applyFill="1" applyBorder="1" applyAlignment="1">
      <alignment horizontal="center" vertical="center" wrapText="1"/>
    </xf>
  </cellXfs>
  <cellStyles count="1">
    <cellStyle name="常规" xfId="0" builtinId="0"/>
  </cellStyles>
  <dxfs count="0"/>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90"/>
  <sheetViews>
    <sheetView tabSelected="1" view="pageBreakPreview" zoomScale="85" zoomScaleNormal="85" zoomScaleSheetLayoutView="85" workbookViewId="0">
      <selection activeCell="G68" sqref="G68:G69"/>
    </sheetView>
  </sheetViews>
  <sheetFormatPr defaultColWidth="9" defaultRowHeight="13.5" x14ac:dyDescent="0.15"/>
  <cols>
    <col min="1" max="1" width="6.75" customWidth="1"/>
    <col min="2" max="2" width="14.75" customWidth="1"/>
    <col min="3" max="3" width="24.25" style="2" customWidth="1"/>
    <col min="4" max="4" width="18" customWidth="1"/>
    <col min="5" max="8" width="17.5" customWidth="1"/>
    <col min="9" max="9" width="22.625" customWidth="1"/>
    <col min="10" max="10" width="16.625" customWidth="1"/>
    <col min="11" max="11" width="13.75" customWidth="1"/>
    <col min="12" max="12" width="12.5" customWidth="1"/>
  </cols>
  <sheetData>
    <row r="1" spans="1:13" s="1" customFormat="1" ht="35.25" customHeight="1" x14ac:dyDescent="0.15">
      <c r="A1" s="33" t="s">
        <v>0</v>
      </c>
      <c r="B1" s="34"/>
      <c r="C1" s="34"/>
      <c r="D1" s="34"/>
      <c r="E1" s="34"/>
      <c r="F1" s="34"/>
      <c r="G1" s="34"/>
      <c r="H1" s="34"/>
      <c r="I1" s="34"/>
      <c r="J1" s="34"/>
      <c r="K1" s="34"/>
      <c r="L1" s="35"/>
      <c r="M1" s="3"/>
    </row>
    <row r="2" spans="1:13" s="1" customFormat="1" ht="30.75" customHeight="1" x14ac:dyDescent="0.15">
      <c r="A2" s="42" t="s">
        <v>1</v>
      </c>
      <c r="B2" s="42" t="s">
        <v>2</v>
      </c>
      <c r="C2" s="42" t="s">
        <v>3</v>
      </c>
      <c r="D2" s="42" t="s">
        <v>4</v>
      </c>
      <c r="E2" s="25" t="s">
        <v>5</v>
      </c>
      <c r="F2" s="25"/>
      <c r="G2" s="25" t="s">
        <v>6</v>
      </c>
      <c r="H2" s="25"/>
      <c r="I2" s="4" t="s">
        <v>7</v>
      </c>
      <c r="J2" s="25" t="s">
        <v>8</v>
      </c>
      <c r="K2" s="25" t="s">
        <v>9</v>
      </c>
      <c r="L2" s="23" t="s">
        <v>10</v>
      </c>
    </row>
    <row r="3" spans="1:13" s="1" customFormat="1" ht="30.75" customHeight="1" x14ac:dyDescent="0.15">
      <c r="A3" s="42"/>
      <c r="B3" s="42"/>
      <c r="C3" s="42"/>
      <c r="D3" s="42"/>
      <c r="E3" s="4" t="s">
        <v>11</v>
      </c>
      <c r="F3" s="4" t="s">
        <v>12</v>
      </c>
      <c r="G3" s="4" t="s">
        <v>11</v>
      </c>
      <c r="H3" s="4" t="s">
        <v>12</v>
      </c>
      <c r="I3" s="4" t="s">
        <v>12</v>
      </c>
      <c r="J3" s="25"/>
      <c r="K3" s="25"/>
      <c r="L3" s="24"/>
    </row>
    <row r="4" spans="1:13" s="1" customFormat="1" ht="21.75" customHeight="1" x14ac:dyDescent="0.15">
      <c r="A4" s="5">
        <v>1</v>
      </c>
      <c r="B4" s="5" t="s">
        <v>13</v>
      </c>
      <c r="C4" s="6" t="s">
        <v>14</v>
      </c>
      <c r="D4" s="7" t="s">
        <v>15</v>
      </c>
      <c r="E4" s="8">
        <v>246.25</v>
      </c>
      <c r="F4" s="8">
        <v>30.463200000000001</v>
      </c>
      <c r="G4" s="8">
        <v>33.46</v>
      </c>
      <c r="H4" s="8">
        <v>1.9867999999999999</v>
      </c>
      <c r="I4" s="8">
        <v>12.008100000000001</v>
      </c>
      <c r="J4" s="9">
        <f>F4+H4+I4</f>
        <v>44.458100000000002</v>
      </c>
      <c r="K4" s="5" t="s">
        <v>16</v>
      </c>
      <c r="L4" s="5"/>
    </row>
    <row r="5" spans="1:13" s="1" customFormat="1" ht="21.75" customHeight="1" x14ac:dyDescent="0.15">
      <c r="A5" s="5">
        <v>2</v>
      </c>
      <c r="B5" s="5" t="s">
        <v>17</v>
      </c>
      <c r="C5" s="6" t="s">
        <v>18</v>
      </c>
      <c r="D5" s="7" t="s">
        <v>157</v>
      </c>
      <c r="E5" s="8">
        <v>5</v>
      </c>
      <c r="F5" s="5">
        <v>0.55000000000000004</v>
      </c>
      <c r="G5" s="5">
        <v>15.48</v>
      </c>
      <c r="H5" s="5">
        <v>0.61919999999999997</v>
      </c>
      <c r="I5" s="5">
        <v>0.35320000000000001</v>
      </c>
      <c r="J5" s="9">
        <f t="shared" ref="J5:J44" si="0">F5+H5+I5</f>
        <v>1.5224</v>
      </c>
      <c r="K5" s="5" t="s">
        <v>19</v>
      </c>
      <c r="L5" s="5"/>
    </row>
    <row r="6" spans="1:13" s="1" customFormat="1" ht="33.75" customHeight="1" x14ac:dyDescent="0.15">
      <c r="A6" s="5">
        <v>3</v>
      </c>
      <c r="B6" s="7" t="s">
        <v>20</v>
      </c>
      <c r="C6" s="10" t="s">
        <v>21</v>
      </c>
      <c r="D6" s="7" t="s">
        <v>22</v>
      </c>
      <c r="E6" s="8">
        <v>400.75</v>
      </c>
      <c r="F6" s="5">
        <v>46.281100000000002</v>
      </c>
      <c r="G6" s="5">
        <v>42.29</v>
      </c>
      <c r="H6" s="5">
        <v>3.1431</v>
      </c>
      <c r="I6" s="5">
        <v>18.7302</v>
      </c>
      <c r="J6" s="9">
        <f t="shared" si="0"/>
        <v>68.154399999999995</v>
      </c>
      <c r="K6" s="5" t="s">
        <v>23</v>
      </c>
      <c r="L6" s="5"/>
    </row>
    <row r="7" spans="1:13" s="1" customFormat="1" ht="20.25" customHeight="1" x14ac:dyDescent="0.15">
      <c r="A7" s="5">
        <v>4</v>
      </c>
      <c r="B7" s="5" t="s">
        <v>24</v>
      </c>
      <c r="C7" s="10" t="s">
        <v>25</v>
      </c>
      <c r="D7" s="7" t="s">
        <v>22</v>
      </c>
      <c r="E7" s="8">
        <v>481.95</v>
      </c>
      <c r="F7" s="5">
        <v>65.448800000000006</v>
      </c>
      <c r="G7" s="5">
        <v>69.77</v>
      </c>
      <c r="H7" s="5">
        <v>3.4885000000000002</v>
      </c>
      <c r="I7" s="5">
        <v>30.194900000000001</v>
      </c>
      <c r="J7" s="9">
        <f t="shared" si="0"/>
        <v>99.132199999999997</v>
      </c>
      <c r="K7" s="5" t="s">
        <v>23</v>
      </c>
      <c r="L7" s="7"/>
    </row>
    <row r="8" spans="1:13" s="1" customFormat="1" ht="20.25" customHeight="1" x14ac:dyDescent="0.15">
      <c r="A8" s="5">
        <v>5</v>
      </c>
      <c r="B8" s="5" t="s">
        <v>26</v>
      </c>
      <c r="C8" s="10" t="s">
        <v>27</v>
      </c>
      <c r="D8" s="7" t="s">
        <v>22</v>
      </c>
      <c r="E8" s="8">
        <v>237.64</v>
      </c>
      <c r="F8" s="5">
        <v>31.132400000000001</v>
      </c>
      <c r="G8" s="5">
        <v>16.25</v>
      </c>
      <c r="H8" s="5">
        <v>0.65</v>
      </c>
      <c r="I8" s="5">
        <v>8.8698999999999995</v>
      </c>
      <c r="J8" s="9">
        <f t="shared" si="0"/>
        <v>40.652299999999997</v>
      </c>
      <c r="K8" s="5" t="s">
        <v>16</v>
      </c>
      <c r="L8" s="5"/>
    </row>
    <row r="9" spans="1:13" s="1" customFormat="1" ht="20.25" customHeight="1" x14ac:dyDescent="0.15">
      <c r="A9" s="5">
        <v>6</v>
      </c>
      <c r="B9" s="5" t="s">
        <v>28</v>
      </c>
      <c r="C9" s="10" t="s">
        <v>29</v>
      </c>
      <c r="D9" s="7" t="s">
        <v>22</v>
      </c>
      <c r="E9" s="8">
        <v>254.59</v>
      </c>
      <c r="F9" s="5">
        <v>34.573300000000003</v>
      </c>
      <c r="G9" s="5"/>
      <c r="H9" s="5"/>
      <c r="I9" s="5">
        <v>9.2575000000000003</v>
      </c>
      <c r="J9" s="9">
        <f t="shared" si="0"/>
        <v>43.830800000000004</v>
      </c>
      <c r="K9" s="5" t="s">
        <v>16</v>
      </c>
      <c r="L9" s="5"/>
    </row>
    <row r="10" spans="1:13" s="1" customFormat="1" ht="30.75" customHeight="1" x14ac:dyDescent="0.15">
      <c r="A10" s="5">
        <v>7</v>
      </c>
      <c r="B10" s="7" t="s">
        <v>30</v>
      </c>
      <c r="C10" s="10" t="s">
        <v>31</v>
      </c>
      <c r="D10" s="7" t="s">
        <v>32</v>
      </c>
      <c r="E10" s="8">
        <v>520.17999999999995</v>
      </c>
      <c r="F10" s="11">
        <v>68.291600000000003</v>
      </c>
      <c r="G10" s="11">
        <v>8.1</v>
      </c>
      <c r="H10" s="12">
        <v>0.32400000000000001</v>
      </c>
      <c r="I10" s="11">
        <v>22.639600000000002</v>
      </c>
      <c r="J10" s="9">
        <f t="shared" si="0"/>
        <v>91.255200000000002</v>
      </c>
      <c r="K10" s="5" t="s">
        <v>23</v>
      </c>
      <c r="L10" s="7"/>
    </row>
    <row r="11" spans="1:13" s="1" customFormat="1" ht="20.25" customHeight="1" x14ac:dyDescent="0.15">
      <c r="A11" s="5">
        <v>8</v>
      </c>
      <c r="B11" s="5" t="s">
        <v>33</v>
      </c>
      <c r="C11" s="10" t="s">
        <v>34</v>
      </c>
      <c r="D11" s="7" t="s">
        <v>22</v>
      </c>
      <c r="E11" s="8">
        <v>127.94</v>
      </c>
      <c r="F11" s="11">
        <v>12.6661</v>
      </c>
      <c r="G11" s="11"/>
      <c r="H11" s="11">
        <v>0.4824</v>
      </c>
      <c r="I11" s="11">
        <v>3.2848999999999999</v>
      </c>
      <c r="J11" s="9">
        <f t="shared" si="0"/>
        <v>16.433399999999999</v>
      </c>
      <c r="K11" s="5" t="s">
        <v>16</v>
      </c>
      <c r="L11" s="7"/>
    </row>
    <row r="12" spans="1:13" s="1" customFormat="1" ht="20.25" customHeight="1" x14ac:dyDescent="0.15">
      <c r="A12" s="5">
        <v>9</v>
      </c>
      <c r="B12" s="5" t="s">
        <v>35</v>
      </c>
      <c r="C12" s="10" t="s">
        <v>36</v>
      </c>
      <c r="D12" s="7" t="s">
        <v>22</v>
      </c>
      <c r="E12" s="8">
        <v>394.59</v>
      </c>
      <c r="F12" s="11">
        <v>51.981299999999997</v>
      </c>
      <c r="G12" s="11">
        <v>22.97</v>
      </c>
      <c r="H12" s="11">
        <v>1.1485000000000001</v>
      </c>
      <c r="I12" s="11">
        <v>18.3415</v>
      </c>
      <c r="J12" s="9">
        <f t="shared" si="0"/>
        <v>71.471299999999999</v>
      </c>
      <c r="K12" s="5" t="s">
        <v>16</v>
      </c>
      <c r="L12" s="7"/>
    </row>
    <row r="13" spans="1:13" s="1" customFormat="1" ht="20.25" customHeight="1" x14ac:dyDescent="0.15">
      <c r="A13" s="5">
        <v>10</v>
      </c>
      <c r="B13" s="5" t="s">
        <v>37</v>
      </c>
      <c r="C13" s="10" t="s">
        <v>38</v>
      </c>
      <c r="D13" s="7" t="s">
        <v>22</v>
      </c>
      <c r="E13" s="8">
        <v>370.65</v>
      </c>
      <c r="F13" s="11">
        <v>50.2911</v>
      </c>
      <c r="G13" s="11">
        <v>11.41</v>
      </c>
      <c r="H13" s="11">
        <v>1.2237</v>
      </c>
      <c r="I13" s="11">
        <v>21.753399999999999</v>
      </c>
      <c r="J13" s="9">
        <f t="shared" si="0"/>
        <v>73.268199999999993</v>
      </c>
      <c r="K13" s="5" t="s">
        <v>16</v>
      </c>
      <c r="L13" s="7"/>
    </row>
    <row r="14" spans="1:13" s="1" customFormat="1" ht="20.25" customHeight="1" x14ac:dyDescent="0.15">
      <c r="A14" s="5">
        <v>11</v>
      </c>
      <c r="B14" s="5" t="s">
        <v>39</v>
      </c>
      <c r="C14" s="5" t="s">
        <v>40</v>
      </c>
      <c r="D14" s="7" t="s">
        <v>22</v>
      </c>
      <c r="E14" s="8">
        <v>425.25</v>
      </c>
      <c r="F14" s="12">
        <v>62.09</v>
      </c>
      <c r="G14" s="11">
        <v>82.95</v>
      </c>
      <c r="H14" s="11">
        <v>7.5691899999999999</v>
      </c>
      <c r="I14" s="11">
        <v>28.400200000000002</v>
      </c>
      <c r="J14" s="9">
        <f t="shared" si="0"/>
        <v>98.059389999999993</v>
      </c>
      <c r="K14" s="5" t="s">
        <v>16</v>
      </c>
      <c r="L14" s="7"/>
    </row>
    <row r="15" spans="1:13" ht="20.25" customHeight="1" x14ac:dyDescent="0.15">
      <c r="A15" s="5">
        <v>12</v>
      </c>
      <c r="B15" s="5" t="s">
        <v>41</v>
      </c>
      <c r="C15" s="13" t="s">
        <v>42</v>
      </c>
      <c r="D15" s="7" t="s">
        <v>22</v>
      </c>
      <c r="E15" s="8">
        <v>357.41</v>
      </c>
      <c r="F15" s="11">
        <v>49.218381999999998</v>
      </c>
      <c r="G15" s="11">
        <v>81.59</v>
      </c>
      <c r="H15" s="11">
        <v>1.7338100000000001</v>
      </c>
      <c r="I15" s="11">
        <v>20.306699999999999</v>
      </c>
      <c r="J15" s="9">
        <f t="shared" si="0"/>
        <v>71.258892000000003</v>
      </c>
      <c r="K15" s="5" t="s">
        <v>16</v>
      </c>
      <c r="L15" s="7"/>
    </row>
    <row r="16" spans="1:13" ht="20.25" customHeight="1" x14ac:dyDescent="0.15">
      <c r="A16" s="5">
        <v>13</v>
      </c>
      <c r="B16" s="5" t="s">
        <v>43</v>
      </c>
      <c r="C16" s="13" t="s">
        <v>44</v>
      </c>
      <c r="D16" s="7" t="s">
        <v>22</v>
      </c>
      <c r="E16" s="8">
        <v>620.53</v>
      </c>
      <c r="F16" s="11">
        <v>111.69540000000001</v>
      </c>
      <c r="G16" s="11"/>
      <c r="H16" s="11"/>
      <c r="I16" s="11">
        <v>99.317288000000005</v>
      </c>
      <c r="J16" s="9">
        <f t="shared" si="0"/>
        <v>211.012688</v>
      </c>
      <c r="K16" s="5" t="s">
        <v>23</v>
      </c>
      <c r="L16" s="7"/>
    </row>
    <row r="17" spans="1:12" ht="20.25" customHeight="1" x14ac:dyDescent="0.15">
      <c r="A17" s="5">
        <v>14</v>
      </c>
      <c r="B17" s="5" t="s">
        <v>45</v>
      </c>
      <c r="C17" s="14" t="s">
        <v>46</v>
      </c>
      <c r="D17" s="7" t="s">
        <v>22</v>
      </c>
      <c r="E17" s="8">
        <v>113.92</v>
      </c>
      <c r="F17" s="11">
        <v>12.8812</v>
      </c>
      <c r="G17" s="11">
        <v>3.18</v>
      </c>
      <c r="H17" s="11">
        <v>0.89810000000000001</v>
      </c>
      <c r="I17" s="11">
        <v>26.449211999999999</v>
      </c>
      <c r="J17" s="9">
        <f t="shared" si="0"/>
        <v>40.228512000000002</v>
      </c>
      <c r="K17" s="5" t="s">
        <v>47</v>
      </c>
      <c r="L17" s="7"/>
    </row>
    <row r="18" spans="1:12" ht="20.25" customHeight="1" x14ac:dyDescent="0.15">
      <c r="A18" s="5">
        <v>15</v>
      </c>
      <c r="B18" s="5" t="s">
        <v>48</v>
      </c>
      <c r="C18" s="13" t="s">
        <v>49</v>
      </c>
      <c r="D18" s="7" t="s">
        <v>22</v>
      </c>
      <c r="E18" s="8">
        <v>203.66</v>
      </c>
      <c r="F18" s="12">
        <v>27.657</v>
      </c>
      <c r="G18" s="11"/>
      <c r="H18" s="11"/>
      <c r="I18" s="12">
        <v>5.3129999999999997</v>
      </c>
      <c r="J18" s="9">
        <f t="shared" si="0"/>
        <v>32.97</v>
      </c>
      <c r="K18" s="5" t="s">
        <v>16</v>
      </c>
      <c r="L18" s="7"/>
    </row>
    <row r="19" spans="1:12" ht="20.25" customHeight="1" x14ac:dyDescent="0.15">
      <c r="A19" s="5">
        <v>16</v>
      </c>
      <c r="B19" s="5" t="s">
        <v>50</v>
      </c>
      <c r="C19" s="13" t="s">
        <v>51</v>
      </c>
      <c r="D19" s="7" t="s">
        <v>22</v>
      </c>
      <c r="E19" s="8">
        <v>254.59</v>
      </c>
      <c r="F19" s="11">
        <v>34.573300000000003</v>
      </c>
      <c r="G19" s="11"/>
      <c r="H19" s="11"/>
      <c r="I19" s="11">
        <v>9.0065000000000008</v>
      </c>
      <c r="J19" s="9">
        <f t="shared" si="0"/>
        <v>43.579799999999999</v>
      </c>
      <c r="K19" s="5" t="s">
        <v>16</v>
      </c>
      <c r="L19" s="7"/>
    </row>
    <row r="20" spans="1:12" ht="20.25" customHeight="1" x14ac:dyDescent="0.15">
      <c r="A20" s="5">
        <v>17</v>
      </c>
      <c r="B20" s="5" t="s">
        <v>52</v>
      </c>
      <c r="C20" s="13" t="s">
        <v>53</v>
      </c>
      <c r="D20" s="7" t="s">
        <v>22</v>
      </c>
      <c r="E20" s="8">
        <v>556.75</v>
      </c>
      <c r="F20" s="11">
        <v>78.832700000000003</v>
      </c>
      <c r="G20" s="11"/>
      <c r="H20" s="11"/>
      <c r="I20" s="11">
        <v>18.991399999999999</v>
      </c>
      <c r="J20" s="9">
        <f t="shared" si="0"/>
        <v>97.824100000000001</v>
      </c>
      <c r="K20" s="5" t="s">
        <v>16</v>
      </c>
      <c r="L20" s="7"/>
    </row>
    <row r="21" spans="1:12" ht="20.25" customHeight="1" x14ac:dyDescent="0.15">
      <c r="A21" s="5">
        <v>18</v>
      </c>
      <c r="B21" s="5" t="s">
        <v>54</v>
      </c>
      <c r="C21" s="13" t="s">
        <v>55</v>
      </c>
      <c r="D21" s="7" t="s">
        <v>22</v>
      </c>
      <c r="E21" s="8">
        <v>166.42</v>
      </c>
      <c r="F21" s="11">
        <v>16.4756</v>
      </c>
      <c r="G21" s="11">
        <v>13.58</v>
      </c>
      <c r="H21" s="11">
        <v>1.6393</v>
      </c>
      <c r="I21" s="11">
        <v>6.4226999999999999</v>
      </c>
      <c r="J21" s="9">
        <f t="shared" si="0"/>
        <v>24.537600000000001</v>
      </c>
      <c r="K21" s="5" t="s">
        <v>16</v>
      </c>
      <c r="L21" s="7"/>
    </row>
    <row r="22" spans="1:12" ht="20.25" customHeight="1" x14ac:dyDescent="0.15">
      <c r="A22" s="5">
        <v>19</v>
      </c>
      <c r="B22" s="5" t="s">
        <v>56</v>
      </c>
      <c r="C22" s="13" t="s">
        <v>36</v>
      </c>
      <c r="D22" s="15" t="s">
        <v>22</v>
      </c>
      <c r="E22" s="8">
        <v>460.94</v>
      </c>
      <c r="F22" s="11">
        <v>65.914699999999996</v>
      </c>
      <c r="G22" s="11"/>
      <c r="H22" s="11"/>
      <c r="I22" s="11">
        <v>24.107199999999999</v>
      </c>
      <c r="J22" s="9">
        <f t="shared" si="0"/>
        <v>90.021900000000002</v>
      </c>
      <c r="K22" s="5" t="s">
        <v>23</v>
      </c>
      <c r="L22" s="7"/>
    </row>
    <row r="23" spans="1:12" ht="20.25" customHeight="1" x14ac:dyDescent="0.15">
      <c r="A23" s="5">
        <v>20</v>
      </c>
      <c r="B23" s="5" t="s">
        <v>56</v>
      </c>
      <c r="C23" s="13" t="s">
        <v>57</v>
      </c>
      <c r="D23" s="7" t="s">
        <v>22</v>
      </c>
      <c r="E23" s="8">
        <v>225.36</v>
      </c>
      <c r="F23" s="11">
        <v>22.310600000000001</v>
      </c>
      <c r="G23" s="11">
        <v>10</v>
      </c>
      <c r="H23" s="11">
        <v>1.1805000000000001</v>
      </c>
      <c r="I23" s="11">
        <v>2.7612000000000001</v>
      </c>
      <c r="J23" s="9">
        <f t="shared" si="0"/>
        <v>26.252300000000002</v>
      </c>
      <c r="K23" s="5" t="s">
        <v>23</v>
      </c>
      <c r="L23" s="7"/>
    </row>
    <row r="24" spans="1:12" ht="20.25" customHeight="1" x14ac:dyDescent="0.15">
      <c r="A24" s="5">
        <v>21</v>
      </c>
      <c r="B24" s="5" t="s">
        <v>58</v>
      </c>
      <c r="C24" s="13" t="s">
        <v>59</v>
      </c>
      <c r="D24" s="15" t="s">
        <v>60</v>
      </c>
      <c r="E24" s="8">
        <v>362.3</v>
      </c>
      <c r="F24" s="8">
        <v>50.722000000000001</v>
      </c>
      <c r="G24" s="8">
        <v>57.68</v>
      </c>
      <c r="H24" s="8">
        <v>3.6337999999999999</v>
      </c>
      <c r="I24" s="16">
        <v>25.590900000000001</v>
      </c>
      <c r="J24" s="9">
        <f t="shared" si="0"/>
        <v>79.946700000000007</v>
      </c>
      <c r="K24" s="5" t="s">
        <v>23</v>
      </c>
      <c r="L24" s="5"/>
    </row>
    <row r="25" spans="1:12" ht="20.25" customHeight="1" x14ac:dyDescent="0.15">
      <c r="A25" s="5">
        <v>22</v>
      </c>
      <c r="B25" s="5" t="s">
        <v>61</v>
      </c>
      <c r="C25" s="13" t="s">
        <v>49</v>
      </c>
      <c r="D25" s="7" t="s">
        <v>60</v>
      </c>
      <c r="E25" s="8">
        <v>257.86</v>
      </c>
      <c r="F25" s="8">
        <v>33.3127</v>
      </c>
      <c r="G25" s="8">
        <v>54.541600000000003</v>
      </c>
      <c r="H25" s="8">
        <v>2.2551000000000001</v>
      </c>
      <c r="I25" s="8">
        <v>11.590999999999999</v>
      </c>
      <c r="J25" s="9">
        <f t="shared" si="0"/>
        <v>47.158799999999999</v>
      </c>
      <c r="K25" s="5" t="s">
        <v>23</v>
      </c>
      <c r="L25" s="5"/>
    </row>
    <row r="26" spans="1:12" ht="21" customHeight="1" x14ac:dyDescent="0.15">
      <c r="A26" s="5">
        <v>23</v>
      </c>
      <c r="B26" s="5" t="s">
        <v>62</v>
      </c>
      <c r="C26" s="13" t="s">
        <v>63</v>
      </c>
      <c r="D26" s="7" t="s">
        <v>60</v>
      </c>
      <c r="E26" s="8">
        <v>408.74</v>
      </c>
      <c r="F26" s="8">
        <v>56.953600000000002</v>
      </c>
      <c r="G26" s="8">
        <v>21.68</v>
      </c>
      <c r="H26" s="8">
        <v>1.3657999999999999</v>
      </c>
      <c r="I26" s="8">
        <v>21.841100000000001</v>
      </c>
      <c r="J26" s="9">
        <f t="shared" si="0"/>
        <v>80.160499999999999</v>
      </c>
      <c r="K26" s="5" t="s">
        <v>23</v>
      </c>
      <c r="L26" s="5"/>
    </row>
    <row r="27" spans="1:12" ht="21" customHeight="1" x14ac:dyDescent="0.15">
      <c r="A27" s="5">
        <v>24</v>
      </c>
      <c r="B27" s="5" t="s">
        <v>64</v>
      </c>
      <c r="C27" s="13" t="s">
        <v>65</v>
      </c>
      <c r="D27" s="15" t="s">
        <v>60</v>
      </c>
      <c r="E27" s="8">
        <v>81.89</v>
      </c>
      <c r="F27" s="5">
        <v>9.0078999999999994</v>
      </c>
      <c r="G27" s="5">
        <v>33.119999999999997</v>
      </c>
      <c r="H27" s="5">
        <v>1.3248</v>
      </c>
      <c r="I27" s="5">
        <v>4.8728999999999996</v>
      </c>
      <c r="J27" s="9">
        <f t="shared" si="0"/>
        <v>15.2056</v>
      </c>
      <c r="K27" s="5" t="s">
        <v>19</v>
      </c>
      <c r="L27" s="7"/>
    </row>
    <row r="28" spans="1:12" ht="21" customHeight="1" x14ac:dyDescent="0.15">
      <c r="A28" s="5">
        <v>25</v>
      </c>
      <c r="B28" s="5" t="s">
        <v>66</v>
      </c>
      <c r="C28" s="13" t="s">
        <v>55</v>
      </c>
      <c r="D28" s="7" t="s">
        <v>60</v>
      </c>
      <c r="E28" s="8">
        <v>287.70999999999998</v>
      </c>
      <c r="F28" s="5">
        <v>37.298900000000003</v>
      </c>
      <c r="G28" s="5"/>
      <c r="H28" s="5"/>
      <c r="I28" s="5">
        <v>10.609</v>
      </c>
      <c r="J28" s="9">
        <f t="shared" si="0"/>
        <v>47.907899999999998</v>
      </c>
      <c r="K28" s="5" t="s">
        <v>23</v>
      </c>
      <c r="L28" s="5"/>
    </row>
    <row r="29" spans="1:12" ht="21" customHeight="1" x14ac:dyDescent="0.15">
      <c r="A29" s="5">
        <v>26</v>
      </c>
      <c r="B29" s="5" t="s">
        <v>67</v>
      </c>
      <c r="C29" s="13" t="s">
        <v>68</v>
      </c>
      <c r="D29" s="7" t="s">
        <v>60</v>
      </c>
      <c r="E29" s="8">
        <v>128.66</v>
      </c>
      <c r="F29" s="5">
        <v>13.3034</v>
      </c>
      <c r="G29" s="5"/>
      <c r="H29" s="5">
        <v>1.2534000000000001</v>
      </c>
      <c r="I29" s="5">
        <v>2.4394</v>
      </c>
      <c r="J29" s="9">
        <f t="shared" si="0"/>
        <v>16.996200000000002</v>
      </c>
      <c r="K29" s="5" t="s">
        <v>23</v>
      </c>
      <c r="L29" s="7"/>
    </row>
    <row r="30" spans="1:12" ht="21" customHeight="1" x14ac:dyDescent="0.15">
      <c r="A30" s="5">
        <v>27</v>
      </c>
      <c r="B30" s="5" t="s">
        <v>69</v>
      </c>
      <c r="C30" s="13" t="s">
        <v>46</v>
      </c>
      <c r="D30" s="7" t="s">
        <v>60</v>
      </c>
      <c r="E30" s="8">
        <v>340.75</v>
      </c>
      <c r="F30" s="5">
        <v>44.695099999999996</v>
      </c>
      <c r="G30" s="5">
        <v>1.46</v>
      </c>
      <c r="H30" s="5">
        <v>5.8400000000000001E-2</v>
      </c>
      <c r="I30" s="5">
        <v>15.3979</v>
      </c>
      <c r="J30" s="9">
        <f t="shared" si="0"/>
        <v>60.151400000000002</v>
      </c>
      <c r="K30" s="5" t="s">
        <v>16</v>
      </c>
      <c r="L30" s="5"/>
    </row>
    <row r="31" spans="1:12" ht="21" customHeight="1" x14ac:dyDescent="0.15">
      <c r="A31" s="5">
        <v>28</v>
      </c>
      <c r="B31" s="5" t="s">
        <v>70</v>
      </c>
      <c r="C31" s="13" t="s">
        <v>71</v>
      </c>
      <c r="D31" s="7" t="s">
        <v>60</v>
      </c>
      <c r="E31" s="8">
        <v>26.95</v>
      </c>
      <c r="F31" s="5">
        <v>2.8755999999999999</v>
      </c>
      <c r="G31" s="5"/>
      <c r="H31" s="5"/>
      <c r="I31" s="5">
        <v>0.68679999999999997</v>
      </c>
      <c r="J31" s="9">
        <f t="shared" si="0"/>
        <v>3.5623999999999998</v>
      </c>
      <c r="K31" s="5" t="s">
        <v>19</v>
      </c>
      <c r="L31" s="7"/>
    </row>
    <row r="32" spans="1:12" ht="21" customHeight="1" x14ac:dyDescent="0.15">
      <c r="A32" s="5">
        <v>29</v>
      </c>
      <c r="B32" s="5" t="s">
        <v>72</v>
      </c>
      <c r="C32" s="13" t="s">
        <v>73</v>
      </c>
      <c r="D32" s="7" t="s">
        <v>60</v>
      </c>
      <c r="E32" s="8">
        <v>218.14</v>
      </c>
      <c r="F32" s="5">
        <v>29.227599999999999</v>
      </c>
      <c r="G32" s="5"/>
      <c r="H32" s="5">
        <v>0.14810000000000001</v>
      </c>
      <c r="I32" s="5">
        <v>6.4539</v>
      </c>
      <c r="J32" s="9">
        <f t="shared" si="0"/>
        <v>35.829599999999999</v>
      </c>
      <c r="K32" s="5" t="s">
        <v>23</v>
      </c>
      <c r="L32" s="5"/>
    </row>
    <row r="33" spans="1:12" ht="24.75" customHeight="1" x14ac:dyDescent="0.15">
      <c r="A33" s="5">
        <v>30</v>
      </c>
      <c r="B33" s="5" t="s">
        <v>74</v>
      </c>
      <c r="C33" s="13" t="s">
        <v>71</v>
      </c>
      <c r="D33" s="15" t="s">
        <v>60</v>
      </c>
      <c r="E33" s="8">
        <v>282.91000000000003</v>
      </c>
      <c r="F33" s="5">
        <v>39.525799999999997</v>
      </c>
      <c r="G33" s="5">
        <v>129.29</v>
      </c>
      <c r="H33" s="5">
        <v>6.1306500000000002</v>
      </c>
      <c r="I33" s="5">
        <v>17.88139</v>
      </c>
      <c r="J33" s="9">
        <f t="shared" si="0"/>
        <v>63.537840000000003</v>
      </c>
      <c r="K33" s="5" t="s">
        <v>16</v>
      </c>
      <c r="L33" s="5"/>
    </row>
    <row r="34" spans="1:12" ht="21" customHeight="1" x14ac:dyDescent="0.15">
      <c r="A34" s="5">
        <v>31</v>
      </c>
      <c r="B34" s="5" t="s">
        <v>75</v>
      </c>
      <c r="C34" s="13" t="s">
        <v>76</v>
      </c>
      <c r="D34" s="7" t="s">
        <v>60</v>
      </c>
      <c r="E34" s="8">
        <v>356.3</v>
      </c>
      <c r="F34" s="5">
        <v>46.883499999999998</v>
      </c>
      <c r="G34" s="5">
        <v>60.22</v>
      </c>
      <c r="H34" s="5">
        <v>3.7938000000000001</v>
      </c>
      <c r="I34" s="5">
        <v>17.941099999999999</v>
      </c>
      <c r="J34" s="9">
        <f t="shared" si="0"/>
        <v>68.618399999999994</v>
      </c>
      <c r="K34" s="5" t="s">
        <v>23</v>
      </c>
      <c r="L34" s="5"/>
    </row>
    <row r="35" spans="1:12" ht="21" customHeight="1" x14ac:dyDescent="0.15">
      <c r="A35" s="5">
        <v>32</v>
      </c>
      <c r="B35" s="5" t="s">
        <v>77</v>
      </c>
      <c r="C35" s="13" t="s">
        <v>78</v>
      </c>
      <c r="D35" s="7" t="s">
        <v>60</v>
      </c>
      <c r="E35" s="8">
        <v>291.8</v>
      </c>
      <c r="F35" s="5">
        <v>39.9315</v>
      </c>
      <c r="G35" s="5">
        <v>27.54</v>
      </c>
      <c r="H35" s="5">
        <v>1.0980000000000001</v>
      </c>
      <c r="I35" s="5">
        <v>10.9925</v>
      </c>
      <c r="J35" s="9">
        <f t="shared" si="0"/>
        <v>52.021999999999998</v>
      </c>
      <c r="K35" s="5" t="s">
        <v>23</v>
      </c>
      <c r="L35" s="7"/>
    </row>
    <row r="36" spans="1:12" ht="21" customHeight="1" x14ac:dyDescent="0.15">
      <c r="A36" s="5">
        <v>33</v>
      </c>
      <c r="B36" s="5" t="s">
        <v>79</v>
      </c>
      <c r="C36" s="13" t="s">
        <v>57</v>
      </c>
      <c r="D36" s="7" t="s">
        <v>60</v>
      </c>
      <c r="E36" s="8"/>
      <c r="F36" s="5"/>
      <c r="G36" s="5"/>
      <c r="H36" s="5">
        <v>0.42159999999999997</v>
      </c>
      <c r="I36" s="5">
        <v>3.2399999999999998E-2</v>
      </c>
      <c r="J36" s="9">
        <f t="shared" si="0"/>
        <v>0.45400000000000001</v>
      </c>
      <c r="K36" s="5" t="s">
        <v>19</v>
      </c>
      <c r="L36" s="5"/>
    </row>
    <row r="37" spans="1:12" ht="21" customHeight="1" x14ac:dyDescent="0.15">
      <c r="A37" s="5">
        <v>34</v>
      </c>
      <c r="B37" s="5" t="s">
        <v>80</v>
      </c>
      <c r="C37" s="13" t="s">
        <v>46</v>
      </c>
      <c r="D37" s="7" t="s">
        <v>22</v>
      </c>
      <c r="E37" s="8">
        <v>204.66</v>
      </c>
      <c r="F37" s="8">
        <v>24.212599999999998</v>
      </c>
      <c r="G37" s="8">
        <v>53.35</v>
      </c>
      <c r="H37" s="8">
        <v>3.8304499999999999</v>
      </c>
      <c r="I37" s="8">
        <v>8.1793099999999992</v>
      </c>
      <c r="J37" s="9">
        <f t="shared" si="0"/>
        <v>36.222360000000002</v>
      </c>
      <c r="K37" s="5" t="s">
        <v>16</v>
      </c>
      <c r="L37" s="5"/>
    </row>
    <row r="38" spans="1:12" ht="21" customHeight="1" x14ac:dyDescent="0.15">
      <c r="A38" s="5">
        <v>35</v>
      </c>
      <c r="B38" s="5" t="s">
        <v>81</v>
      </c>
      <c r="C38" s="13" t="s">
        <v>14</v>
      </c>
      <c r="D38" s="7" t="s">
        <v>22</v>
      </c>
      <c r="E38" s="8">
        <v>383.94</v>
      </c>
      <c r="F38" s="8">
        <v>54.954000000000001</v>
      </c>
      <c r="G38" s="8"/>
      <c r="H38" s="8"/>
      <c r="I38" s="8">
        <v>18.017299999999999</v>
      </c>
      <c r="J38" s="9">
        <f t="shared" si="0"/>
        <v>72.971299999999999</v>
      </c>
      <c r="K38" s="5" t="s">
        <v>16</v>
      </c>
      <c r="L38" s="5"/>
    </row>
    <row r="39" spans="1:12" ht="21" customHeight="1" x14ac:dyDescent="0.15">
      <c r="A39" s="5">
        <v>36</v>
      </c>
      <c r="B39" s="5" t="s">
        <v>80</v>
      </c>
      <c r="C39" s="13" t="s">
        <v>82</v>
      </c>
      <c r="D39" s="15" t="s">
        <v>22</v>
      </c>
      <c r="E39" s="16">
        <v>209.71</v>
      </c>
      <c r="F39" s="5">
        <v>21.684014000000001</v>
      </c>
      <c r="G39" s="5">
        <v>40.729999999999997</v>
      </c>
      <c r="H39" s="5">
        <v>0.68920000000000003</v>
      </c>
      <c r="I39" s="5">
        <v>3.7225000000000001</v>
      </c>
      <c r="J39" s="9">
        <f t="shared" si="0"/>
        <v>26.095714000000001</v>
      </c>
      <c r="K39" s="5" t="s">
        <v>16</v>
      </c>
      <c r="L39" s="5"/>
    </row>
    <row r="40" spans="1:12" ht="21" customHeight="1" x14ac:dyDescent="0.15">
      <c r="A40" s="5">
        <v>37</v>
      </c>
      <c r="B40" s="5" t="s">
        <v>83</v>
      </c>
      <c r="C40" s="13" t="s">
        <v>84</v>
      </c>
      <c r="D40" s="15" t="s">
        <v>22</v>
      </c>
      <c r="E40" s="8">
        <v>177.02</v>
      </c>
      <c r="F40" s="5">
        <v>17.524999999999999</v>
      </c>
      <c r="G40" s="5">
        <v>39.590000000000003</v>
      </c>
      <c r="H40" s="5">
        <v>0.97989999999999999</v>
      </c>
      <c r="I40" s="5">
        <v>5.5659000000000001</v>
      </c>
      <c r="J40" s="9">
        <f t="shared" si="0"/>
        <v>24.070799999999998</v>
      </c>
      <c r="K40" s="5" t="s">
        <v>16</v>
      </c>
      <c r="L40" s="5"/>
    </row>
    <row r="41" spans="1:12" ht="21" customHeight="1" x14ac:dyDescent="0.15">
      <c r="A41" s="5">
        <v>38</v>
      </c>
      <c r="B41" s="5" t="s">
        <v>85</v>
      </c>
      <c r="C41" s="13" t="s">
        <v>46</v>
      </c>
      <c r="D41" s="7" t="s">
        <v>22</v>
      </c>
      <c r="E41" s="8">
        <v>196.65</v>
      </c>
      <c r="F41" s="5">
        <v>24.741299999999999</v>
      </c>
      <c r="G41" s="5">
        <v>17.940000000000001</v>
      </c>
      <c r="H41" s="5">
        <v>0.71760000000000002</v>
      </c>
      <c r="I41" s="5">
        <v>15.45654</v>
      </c>
      <c r="J41" s="9">
        <f t="shared" si="0"/>
        <v>40.915439999999997</v>
      </c>
      <c r="K41" s="5" t="s">
        <v>23</v>
      </c>
      <c r="L41" s="5"/>
    </row>
    <row r="42" spans="1:12" ht="21" customHeight="1" x14ac:dyDescent="0.15">
      <c r="A42" s="5">
        <v>39</v>
      </c>
      <c r="B42" s="5" t="s">
        <v>86</v>
      </c>
      <c r="C42" s="13" t="s">
        <v>87</v>
      </c>
      <c r="D42" s="7" t="s">
        <v>22</v>
      </c>
      <c r="E42" s="8">
        <v>354.98</v>
      </c>
      <c r="F42" s="5">
        <v>44.857500000000002</v>
      </c>
      <c r="G42" s="5">
        <v>16.260000000000002</v>
      </c>
      <c r="H42" s="5">
        <v>0.65039999999999998</v>
      </c>
      <c r="I42" s="5">
        <v>15.131600000000001</v>
      </c>
      <c r="J42" s="9">
        <f t="shared" si="0"/>
        <v>60.639499999999998</v>
      </c>
      <c r="K42" s="5" t="s">
        <v>16</v>
      </c>
      <c r="L42" s="5"/>
    </row>
    <row r="43" spans="1:12" ht="21" customHeight="1" x14ac:dyDescent="0.15">
      <c r="A43" s="5">
        <v>40</v>
      </c>
      <c r="B43" s="5" t="s">
        <v>88</v>
      </c>
      <c r="C43" s="13" t="s">
        <v>89</v>
      </c>
      <c r="D43" s="7" t="s">
        <v>22</v>
      </c>
      <c r="E43" s="8">
        <v>201.43</v>
      </c>
      <c r="F43" s="5">
        <v>25.002199999999998</v>
      </c>
      <c r="G43" s="5">
        <v>32.659999999999997</v>
      </c>
      <c r="H43" s="5">
        <v>2.0575999999999999</v>
      </c>
      <c r="I43" s="5">
        <v>12.2033</v>
      </c>
      <c r="J43" s="9">
        <f t="shared" si="0"/>
        <v>39.263100000000001</v>
      </c>
      <c r="K43" s="5" t="s">
        <v>16</v>
      </c>
      <c r="L43" s="5"/>
    </row>
    <row r="44" spans="1:12" ht="21" customHeight="1" x14ac:dyDescent="0.15">
      <c r="A44" s="5">
        <v>41</v>
      </c>
      <c r="B44" s="5" t="s">
        <v>90</v>
      </c>
      <c r="C44" s="13" t="s">
        <v>91</v>
      </c>
      <c r="D44" s="15" t="s">
        <v>22</v>
      </c>
      <c r="E44" s="8">
        <v>339.08</v>
      </c>
      <c r="F44" s="5">
        <v>47.321199999999997</v>
      </c>
      <c r="G44" s="5">
        <v>11.62</v>
      </c>
      <c r="H44" s="5">
        <v>0.46479999999999999</v>
      </c>
      <c r="I44" s="5">
        <v>14.717000000000001</v>
      </c>
      <c r="J44" s="9">
        <f t="shared" si="0"/>
        <v>62.503</v>
      </c>
      <c r="K44" s="5" t="s">
        <v>16</v>
      </c>
      <c r="L44" s="5"/>
    </row>
    <row r="45" spans="1:12" ht="21" customHeight="1" x14ac:dyDescent="0.15">
      <c r="A45" s="5">
        <v>42</v>
      </c>
      <c r="B45" s="5" t="s">
        <v>92</v>
      </c>
      <c r="C45" s="13" t="s">
        <v>53</v>
      </c>
      <c r="D45" s="7" t="s">
        <v>22</v>
      </c>
      <c r="E45" s="8">
        <v>543.57000000000005</v>
      </c>
      <c r="F45" s="5">
        <v>67.473799999999997</v>
      </c>
      <c r="G45" s="5">
        <v>13.35</v>
      </c>
      <c r="H45" s="5">
        <v>2.2852000000000001</v>
      </c>
      <c r="I45" s="5">
        <v>15.510339999999999</v>
      </c>
      <c r="J45" s="9">
        <f t="shared" ref="J45:J58" si="1">F45+H45+I45</f>
        <v>85.26934</v>
      </c>
      <c r="K45" s="5" t="s">
        <v>16</v>
      </c>
      <c r="L45" s="5"/>
    </row>
    <row r="46" spans="1:12" ht="21" customHeight="1" x14ac:dyDescent="0.15">
      <c r="A46" s="5">
        <v>43</v>
      </c>
      <c r="B46" s="5" t="s">
        <v>93</v>
      </c>
      <c r="C46" s="13" t="s">
        <v>94</v>
      </c>
      <c r="D46" s="15" t="s">
        <v>22</v>
      </c>
      <c r="E46" s="8">
        <v>43.15</v>
      </c>
      <c r="F46" s="5">
        <v>4.2718999999999996</v>
      </c>
      <c r="G46" s="5"/>
      <c r="H46" s="5"/>
      <c r="I46" s="5">
        <v>0.83299999999999996</v>
      </c>
      <c r="J46" s="9">
        <f t="shared" si="1"/>
        <v>5.1048999999999998</v>
      </c>
      <c r="K46" s="5" t="s">
        <v>19</v>
      </c>
      <c r="L46" s="5"/>
    </row>
    <row r="47" spans="1:12" ht="21" customHeight="1" x14ac:dyDescent="0.15">
      <c r="A47" s="5">
        <v>44</v>
      </c>
      <c r="B47" s="5" t="s">
        <v>95</v>
      </c>
      <c r="C47" s="13" t="s">
        <v>96</v>
      </c>
      <c r="D47" s="7" t="s">
        <v>60</v>
      </c>
      <c r="E47" s="8">
        <v>44.35</v>
      </c>
      <c r="F47" s="8">
        <v>4.8620000000000001</v>
      </c>
      <c r="G47" s="8">
        <v>9.4700000000000006</v>
      </c>
      <c r="H47" s="8">
        <v>0.37880000000000003</v>
      </c>
      <c r="I47" s="8">
        <v>0.92830000000000001</v>
      </c>
      <c r="J47" s="9">
        <f t="shared" si="1"/>
        <v>6.1691000000000003</v>
      </c>
      <c r="K47" s="5" t="s">
        <v>16</v>
      </c>
      <c r="L47" s="5"/>
    </row>
    <row r="48" spans="1:12" ht="21" customHeight="1" x14ac:dyDescent="0.15">
      <c r="A48" s="5">
        <v>45</v>
      </c>
      <c r="B48" s="5" t="s">
        <v>97</v>
      </c>
      <c r="C48" s="13" t="s">
        <v>59</v>
      </c>
      <c r="D48" s="7" t="s">
        <v>60</v>
      </c>
      <c r="E48" s="8">
        <v>363.95</v>
      </c>
      <c r="F48" s="8">
        <v>48.616900000000001</v>
      </c>
      <c r="G48" s="8">
        <v>80.89</v>
      </c>
      <c r="H48" s="8">
        <v>4.9234</v>
      </c>
      <c r="I48" s="8">
        <v>16.879200000000001</v>
      </c>
      <c r="J48" s="9">
        <f t="shared" si="1"/>
        <v>70.419499999999999</v>
      </c>
      <c r="K48" s="5" t="s">
        <v>23</v>
      </c>
      <c r="L48" s="5"/>
    </row>
    <row r="49" spans="1:12" ht="24.75" customHeight="1" x14ac:dyDescent="0.15">
      <c r="A49" s="5">
        <v>46</v>
      </c>
      <c r="B49" s="5" t="s">
        <v>98</v>
      </c>
      <c r="C49" s="13" t="s">
        <v>99</v>
      </c>
      <c r="D49" s="15" t="s">
        <v>60</v>
      </c>
      <c r="E49" s="8">
        <v>304.99</v>
      </c>
      <c r="F49" s="17">
        <v>39.779600000000002</v>
      </c>
      <c r="G49" s="17">
        <v>57.39</v>
      </c>
      <c r="H49" s="17">
        <v>2.8248000000000002</v>
      </c>
      <c r="I49" s="17">
        <v>12.4634</v>
      </c>
      <c r="J49" s="9">
        <f t="shared" si="1"/>
        <v>55.067799999999998</v>
      </c>
      <c r="K49" s="5" t="s">
        <v>16</v>
      </c>
      <c r="L49" s="5"/>
    </row>
    <row r="50" spans="1:12" ht="21" customHeight="1" x14ac:dyDescent="0.15">
      <c r="A50" s="5">
        <v>47</v>
      </c>
      <c r="B50" s="5" t="s">
        <v>100</v>
      </c>
      <c r="C50" s="13" t="s">
        <v>101</v>
      </c>
      <c r="D50" s="7" t="s">
        <v>60</v>
      </c>
      <c r="E50" s="8">
        <v>174.96</v>
      </c>
      <c r="F50" s="5">
        <v>23.547999999999998</v>
      </c>
      <c r="G50" s="5">
        <v>51.49</v>
      </c>
      <c r="H50" s="5">
        <v>2.6038000000000001</v>
      </c>
      <c r="I50" s="5">
        <v>9.8882999999999992</v>
      </c>
      <c r="J50" s="9">
        <f t="shared" si="1"/>
        <v>36.040100000000002</v>
      </c>
      <c r="K50" s="5" t="s">
        <v>19</v>
      </c>
      <c r="L50" s="7"/>
    </row>
    <row r="51" spans="1:12" ht="21" customHeight="1" x14ac:dyDescent="0.15">
      <c r="A51" s="5">
        <v>48</v>
      </c>
      <c r="B51" s="5" t="s">
        <v>102</v>
      </c>
      <c r="C51" s="13" t="s">
        <v>53</v>
      </c>
      <c r="D51" s="7" t="s">
        <v>60</v>
      </c>
      <c r="E51" s="8">
        <v>280.85000000000002</v>
      </c>
      <c r="F51" s="5">
        <v>29.039899999999999</v>
      </c>
      <c r="G51" s="5"/>
      <c r="H51" s="5">
        <v>2.1139999999999999</v>
      </c>
      <c r="I51" s="5">
        <v>4.6238000000000001</v>
      </c>
      <c r="J51" s="9">
        <f t="shared" si="1"/>
        <v>35.777700000000003</v>
      </c>
      <c r="K51" s="5" t="s">
        <v>23</v>
      </c>
      <c r="L51" s="5"/>
    </row>
    <row r="52" spans="1:12" ht="21" customHeight="1" x14ac:dyDescent="0.15">
      <c r="A52" s="5">
        <v>49</v>
      </c>
      <c r="B52" s="5" t="s">
        <v>103</v>
      </c>
      <c r="C52" s="13" t="s">
        <v>104</v>
      </c>
      <c r="D52" s="15" t="s">
        <v>60</v>
      </c>
      <c r="E52" s="8">
        <v>288.95</v>
      </c>
      <c r="F52" s="5">
        <v>37.912199999999999</v>
      </c>
      <c r="G52" s="5">
        <v>29.85</v>
      </c>
      <c r="H52" s="5">
        <v>0.90349999999999997</v>
      </c>
      <c r="I52" s="5">
        <v>11.677199999999999</v>
      </c>
      <c r="J52" s="9">
        <f t="shared" si="1"/>
        <v>50.492899999999999</v>
      </c>
      <c r="K52" s="5" t="s">
        <v>23</v>
      </c>
      <c r="L52" s="7"/>
    </row>
    <row r="53" spans="1:12" ht="24.75" customHeight="1" x14ac:dyDescent="0.15">
      <c r="A53" s="5">
        <v>50</v>
      </c>
      <c r="B53" s="5" t="s">
        <v>105</v>
      </c>
      <c r="C53" s="13" t="s">
        <v>106</v>
      </c>
      <c r="D53" s="7" t="s">
        <v>60</v>
      </c>
      <c r="E53" s="8">
        <v>184.76</v>
      </c>
      <c r="F53" s="5">
        <v>24.980399999999999</v>
      </c>
      <c r="G53" s="5">
        <v>17.68</v>
      </c>
      <c r="H53" s="5">
        <v>0.70720000000000005</v>
      </c>
      <c r="I53" s="5">
        <v>10.3605</v>
      </c>
      <c r="J53" s="9">
        <f t="shared" si="1"/>
        <v>36.048099999999998</v>
      </c>
      <c r="K53" s="5" t="s">
        <v>23</v>
      </c>
      <c r="L53" s="7"/>
    </row>
    <row r="54" spans="1:12" ht="24.75" customHeight="1" x14ac:dyDescent="0.15">
      <c r="A54" s="5">
        <v>51</v>
      </c>
      <c r="B54" s="5" t="s">
        <v>107</v>
      </c>
      <c r="C54" s="13" t="s">
        <v>108</v>
      </c>
      <c r="D54" s="7" t="s">
        <v>60</v>
      </c>
      <c r="E54" s="8">
        <v>275.67</v>
      </c>
      <c r="F54" s="5">
        <v>36.828000000000003</v>
      </c>
      <c r="G54" s="5">
        <v>57.67</v>
      </c>
      <c r="H54" s="5">
        <v>4.3947000000000003</v>
      </c>
      <c r="I54" s="5">
        <v>12.299300000000001</v>
      </c>
      <c r="J54" s="9">
        <f t="shared" si="1"/>
        <v>53.521999999999998</v>
      </c>
      <c r="K54" s="5" t="s">
        <v>16</v>
      </c>
      <c r="L54" s="5"/>
    </row>
    <row r="55" spans="1:12" ht="36.75" customHeight="1" x14ac:dyDescent="0.15">
      <c r="A55" s="5">
        <v>52</v>
      </c>
      <c r="B55" s="7" t="s">
        <v>158</v>
      </c>
      <c r="C55" s="14" t="s">
        <v>109</v>
      </c>
      <c r="D55" s="7" t="s">
        <v>60</v>
      </c>
      <c r="E55" s="8">
        <v>383.58</v>
      </c>
      <c r="F55" s="5">
        <v>50.6038</v>
      </c>
      <c r="G55" s="5">
        <v>94.46</v>
      </c>
      <c r="H55" s="5">
        <v>1.8712</v>
      </c>
      <c r="I55" s="5">
        <v>18.8203</v>
      </c>
      <c r="J55" s="9">
        <f t="shared" si="1"/>
        <v>71.295299999999997</v>
      </c>
      <c r="K55" s="5" t="s">
        <v>23</v>
      </c>
      <c r="L55" s="7"/>
    </row>
    <row r="56" spans="1:12" ht="24.75" customHeight="1" x14ac:dyDescent="0.15">
      <c r="A56" s="5">
        <v>53</v>
      </c>
      <c r="B56" s="5" t="s">
        <v>110</v>
      </c>
      <c r="C56" s="18" t="s">
        <v>111</v>
      </c>
      <c r="D56" s="7" t="s">
        <v>60</v>
      </c>
      <c r="E56" s="8">
        <v>135.03</v>
      </c>
      <c r="F56" s="5">
        <v>13.9621</v>
      </c>
      <c r="G56" s="5">
        <v>59.65</v>
      </c>
      <c r="H56" s="5">
        <v>1.4007000000000001</v>
      </c>
      <c r="I56" s="5">
        <v>1.5173000000000001</v>
      </c>
      <c r="J56" s="9">
        <f t="shared" si="1"/>
        <v>16.880099999999999</v>
      </c>
      <c r="K56" s="5" t="s">
        <v>16</v>
      </c>
      <c r="L56" s="5"/>
    </row>
    <row r="57" spans="1:12" ht="24.75" customHeight="1" x14ac:dyDescent="0.15">
      <c r="A57" s="5">
        <v>54</v>
      </c>
      <c r="B57" s="5" t="s">
        <v>112</v>
      </c>
      <c r="C57" s="13" t="s">
        <v>113</v>
      </c>
      <c r="D57" s="7" t="s">
        <v>22</v>
      </c>
      <c r="E57" s="8">
        <v>355.56</v>
      </c>
      <c r="F57" s="19">
        <v>48.284999999999997</v>
      </c>
      <c r="G57" s="5">
        <v>61.81</v>
      </c>
      <c r="H57" s="5">
        <v>2.4723999999999999</v>
      </c>
      <c r="I57" s="20">
        <v>12.688499999999999</v>
      </c>
      <c r="J57" s="9">
        <f t="shared" si="1"/>
        <v>63.445900000000002</v>
      </c>
      <c r="K57" s="5" t="s">
        <v>16</v>
      </c>
      <c r="L57" s="5"/>
    </row>
    <row r="58" spans="1:12" ht="24.75" customHeight="1" x14ac:dyDescent="0.15">
      <c r="A58" s="5">
        <v>55</v>
      </c>
      <c r="B58" s="5" t="s">
        <v>45</v>
      </c>
      <c r="C58" s="13" t="s">
        <v>49</v>
      </c>
      <c r="D58" s="7" t="s">
        <v>22</v>
      </c>
      <c r="E58" s="8">
        <v>377.3</v>
      </c>
      <c r="F58" s="5">
        <v>51.237299999999998</v>
      </c>
      <c r="G58" s="5">
        <v>17.38</v>
      </c>
      <c r="H58" s="5">
        <v>0.69520000000000004</v>
      </c>
      <c r="I58" s="5">
        <v>14.2005</v>
      </c>
      <c r="J58" s="9">
        <f t="shared" si="1"/>
        <v>66.132999999999996</v>
      </c>
      <c r="K58" s="5" t="s">
        <v>16</v>
      </c>
      <c r="L58" s="5"/>
    </row>
    <row r="59" spans="1:12" ht="24.75" customHeight="1" x14ac:dyDescent="0.15">
      <c r="A59" s="5">
        <v>56</v>
      </c>
      <c r="B59" s="5" t="s">
        <v>45</v>
      </c>
      <c r="C59" s="13" t="s">
        <v>51</v>
      </c>
      <c r="D59" s="7" t="s">
        <v>22</v>
      </c>
      <c r="E59" s="8">
        <v>261.8</v>
      </c>
      <c r="F59" s="5">
        <v>34.524078000000003</v>
      </c>
      <c r="G59" s="5">
        <v>22.15</v>
      </c>
      <c r="H59" s="5">
        <v>2.2271999999999998</v>
      </c>
      <c r="I59" s="5">
        <v>11.772539999999999</v>
      </c>
      <c r="J59" s="9">
        <f t="shared" ref="J59:J89" si="2">F59+H59+I59</f>
        <v>48.523817999999999</v>
      </c>
      <c r="K59" s="5" t="s">
        <v>16</v>
      </c>
      <c r="L59" s="5"/>
    </row>
    <row r="60" spans="1:12" ht="24.75" customHeight="1" x14ac:dyDescent="0.15">
      <c r="A60" s="5">
        <v>57</v>
      </c>
      <c r="B60" s="5" t="s">
        <v>114</v>
      </c>
      <c r="C60" s="13" t="s">
        <v>14</v>
      </c>
      <c r="D60" s="7" t="s">
        <v>22</v>
      </c>
      <c r="E60" s="8">
        <v>36.92</v>
      </c>
      <c r="F60" s="5">
        <v>3.8174999999999999</v>
      </c>
      <c r="G60" s="5">
        <v>20.22</v>
      </c>
      <c r="H60" s="5">
        <v>0.80879999999999996</v>
      </c>
      <c r="I60" s="5">
        <v>3.0594999999999999</v>
      </c>
      <c r="J60" s="9">
        <f t="shared" si="2"/>
        <v>7.6858000000000004</v>
      </c>
      <c r="K60" s="5" t="s">
        <v>19</v>
      </c>
      <c r="L60" s="5"/>
    </row>
    <row r="61" spans="1:12" ht="21" customHeight="1" x14ac:dyDescent="0.15">
      <c r="A61" s="5">
        <v>58</v>
      </c>
      <c r="B61" s="5" t="s">
        <v>115</v>
      </c>
      <c r="C61" s="13" t="s">
        <v>108</v>
      </c>
      <c r="D61" s="7" t="s">
        <v>22</v>
      </c>
      <c r="E61" s="8">
        <v>201.83</v>
      </c>
      <c r="F61" s="5">
        <v>21.035499999999999</v>
      </c>
      <c r="G61" s="21">
        <v>17.5</v>
      </c>
      <c r="H61" s="5">
        <v>1.4413</v>
      </c>
      <c r="I61" s="5">
        <v>4.0708000000000002</v>
      </c>
      <c r="J61" s="9">
        <f t="shared" si="2"/>
        <v>26.547599999999999</v>
      </c>
      <c r="K61" s="5" t="s">
        <v>16</v>
      </c>
      <c r="L61" s="5"/>
    </row>
    <row r="62" spans="1:12" ht="21" customHeight="1" x14ac:dyDescent="0.15">
      <c r="A62" s="5">
        <v>59</v>
      </c>
      <c r="B62" s="5" t="s">
        <v>116</v>
      </c>
      <c r="C62" s="13" t="s">
        <v>53</v>
      </c>
      <c r="D62" s="7" t="s">
        <v>22</v>
      </c>
      <c r="E62" s="8">
        <v>214.69</v>
      </c>
      <c r="F62" s="5">
        <v>28.112200000000001</v>
      </c>
      <c r="G62" s="5">
        <v>28.76</v>
      </c>
      <c r="H62" s="5">
        <v>1.1504000000000001</v>
      </c>
      <c r="I62" s="5">
        <v>7.4455</v>
      </c>
      <c r="J62" s="9">
        <f t="shared" si="2"/>
        <v>36.708100000000002</v>
      </c>
      <c r="K62" s="5" t="s">
        <v>16</v>
      </c>
      <c r="L62" s="5"/>
    </row>
    <row r="63" spans="1:12" ht="21" customHeight="1" x14ac:dyDescent="0.15">
      <c r="A63" s="5">
        <v>60</v>
      </c>
      <c r="B63" s="5" t="s">
        <v>117</v>
      </c>
      <c r="C63" s="13" t="s">
        <v>118</v>
      </c>
      <c r="D63" s="7" t="s">
        <v>22</v>
      </c>
      <c r="E63" s="8">
        <v>227.83</v>
      </c>
      <c r="F63" s="5">
        <v>30.0305</v>
      </c>
      <c r="G63" s="5">
        <v>35.9</v>
      </c>
      <c r="H63" s="19">
        <v>2.2404000000000002</v>
      </c>
      <c r="I63" s="5">
        <v>10.4292</v>
      </c>
      <c r="J63" s="9">
        <f t="shared" si="2"/>
        <v>42.700099999999999</v>
      </c>
      <c r="K63" s="5" t="s">
        <v>16</v>
      </c>
      <c r="L63" s="5"/>
    </row>
    <row r="64" spans="1:12" ht="21" customHeight="1" x14ac:dyDescent="0.15">
      <c r="A64" s="5">
        <v>61</v>
      </c>
      <c r="B64" s="5" t="s">
        <v>119</v>
      </c>
      <c r="C64" s="13" t="s">
        <v>120</v>
      </c>
      <c r="D64" s="7" t="s">
        <v>22</v>
      </c>
      <c r="E64" s="8">
        <v>219.4</v>
      </c>
      <c r="F64" s="19">
        <v>29.649000000000001</v>
      </c>
      <c r="G64" s="5">
        <v>17.62</v>
      </c>
      <c r="H64" s="5">
        <v>0.70479999999999998</v>
      </c>
      <c r="I64" s="5">
        <v>8.0300999999999991</v>
      </c>
      <c r="J64" s="9">
        <f t="shared" si="2"/>
        <v>38.383899999999997</v>
      </c>
      <c r="K64" s="5" t="s">
        <v>16</v>
      </c>
      <c r="L64" s="5"/>
    </row>
    <row r="65" spans="1:12" ht="21" customHeight="1" x14ac:dyDescent="0.15">
      <c r="A65" s="5">
        <v>62</v>
      </c>
      <c r="B65" s="5" t="s">
        <v>121</v>
      </c>
      <c r="C65" s="13" t="s">
        <v>122</v>
      </c>
      <c r="D65" s="7" t="s">
        <v>22</v>
      </c>
      <c r="E65" s="8">
        <v>392.48</v>
      </c>
      <c r="F65" s="5">
        <v>53.2988</v>
      </c>
      <c r="G65" s="5">
        <v>13.83</v>
      </c>
      <c r="H65" s="5">
        <v>0.55320000000000003</v>
      </c>
      <c r="I65" s="5">
        <v>15.56195</v>
      </c>
      <c r="J65" s="9">
        <f t="shared" si="2"/>
        <v>69.41395</v>
      </c>
      <c r="K65" s="5" t="s">
        <v>47</v>
      </c>
      <c r="L65" s="5"/>
    </row>
    <row r="66" spans="1:12" ht="21" customHeight="1" x14ac:dyDescent="0.15">
      <c r="A66" s="5">
        <v>63</v>
      </c>
      <c r="B66" s="5" t="s">
        <v>123</v>
      </c>
      <c r="C66" s="18" t="s">
        <v>159</v>
      </c>
      <c r="D66" s="7" t="s">
        <v>124</v>
      </c>
      <c r="E66" s="8">
        <v>404.77</v>
      </c>
      <c r="F66" s="5">
        <v>50.231200000000001</v>
      </c>
      <c r="G66" s="5">
        <v>19.64</v>
      </c>
      <c r="H66" s="5">
        <v>1.3508</v>
      </c>
      <c r="I66" s="5">
        <v>9.3933</v>
      </c>
      <c r="J66" s="9">
        <f t="shared" si="2"/>
        <v>60.975299999999997</v>
      </c>
      <c r="K66" s="5" t="s">
        <v>16</v>
      </c>
      <c r="L66" s="5"/>
    </row>
    <row r="67" spans="1:12" ht="21" customHeight="1" x14ac:dyDescent="0.15">
      <c r="A67" s="5">
        <v>64</v>
      </c>
      <c r="B67" s="5" t="s">
        <v>125</v>
      </c>
      <c r="C67" s="18" t="s">
        <v>160</v>
      </c>
      <c r="D67" s="7" t="s">
        <v>124</v>
      </c>
      <c r="E67" s="8">
        <v>35.18</v>
      </c>
      <c r="F67" s="5">
        <v>3.7536999999999998</v>
      </c>
      <c r="G67" s="5"/>
      <c r="H67" s="5"/>
      <c r="I67" s="5">
        <v>0.76370000000000005</v>
      </c>
      <c r="J67" s="9">
        <f t="shared" si="2"/>
        <v>4.5174000000000003</v>
      </c>
      <c r="K67" s="5" t="s">
        <v>47</v>
      </c>
      <c r="L67" s="5"/>
    </row>
    <row r="68" spans="1:12" ht="21" customHeight="1" x14ac:dyDescent="0.15">
      <c r="A68" s="28">
        <v>65</v>
      </c>
      <c r="B68" s="5" t="s">
        <v>126</v>
      </c>
      <c r="C68" s="13" t="s">
        <v>127</v>
      </c>
      <c r="D68" s="43" t="s">
        <v>22</v>
      </c>
      <c r="E68" s="8">
        <v>164.22</v>
      </c>
      <c r="F68" s="31">
        <v>36.584899999999998</v>
      </c>
      <c r="G68" s="30"/>
      <c r="H68" s="31">
        <v>1.1753</v>
      </c>
      <c r="I68" s="31">
        <v>19.3523</v>
      </c>
      <c r="J68" s="26">
        <f t="shared" si="2"/>
        <v>57.112499999999997</v>
      </c>
      <c r="K68" s="28" t="s">
        <v>23</v>
      </c>
      <c r="L68" s="5"/>
    </row>
    <row r="69" spans="1:12" ht="21.75" customHeight="1" x14ac:dyDescent="0.15">
      <c r="A69" s="29"/>
      <c r="B69" s="5" t="s">
        <v>128</v>
      </c>
      <c r="C69" s="13" t="s">
        <v>129</v>
      </c>
      <c r="D69" s="44"/>
      <c r="E69" s="8">
        <v>119.77</v>
      </c>
      <c r="F69" s="32"/>
      <c r="G69" s="29"/>
      <c r="H69" s="32"/>
      <c r="I69" s="32"/>
      <c r="J69" s="27"/>
      <c r="K69" s="29"/>
      <c r="L69" s="5"/>
    </row>
    <row r="70" spans="1:12" ht="21.75" customHeight="1" x14ac:dyDescent="0.15">
      <c r="A70" s="28">
        <v>66</v>
      </c>
      <c r="B70" s="5" t="s">
        <v>130</v>
      </c>
      <c r="C70" s="13" t="s">
        <v>118</v>
      </c>
      <c r="D70" s="43" t="s">
        <v>22</v>
      </c>
      <c r="E70" s="20">
        <v>96.6</v>
      </c>
      <c r="F70" s="31">
        <v>19.976800000000001</v>
      </c>
      <c r="G70" s="30"/>
      <c r="H70" s="31">
        <v>0.76519999999999999</v>
      </c>
      <c r="I70" s="31">
        <v>1.0669999999999999</v>
      </c>
      <c r="J70" s="26">
        <f t="shared" si="2"/>
        <v>21.809000000000001</v>
      </c>
      <c r="K70" s="28" t="s">
        <v>23</v>
      </c>
      <c r="L70" s="5"/>
    </row>
    <row r="71" spans="1:12" ht="21.75" customHeight="1" x14ac:dyDescent="0.15">
      <c r="A71" s="29"/>
      <c r="B71" s="5" t="s">
        <v>130</v>
      </c>
      <c r="C71" s="13" t="s">
        <v>131</v>
      </c>
      <c r="D71" s="44"/>
      <c r="E71" s="20">
        <v>96.6</v>
      </c>
      <c r="F71" s="32"/>
      <c r="G71" s="29"/>
      <c r="H71" s="32"/>
      <c r="I71" s="32"/>
      <c r="J71" s="27"/>
      <c r="K71" s="30"/>
      <c r="L71" s="5"/>
    </row>
    <row r="72" spans="1:12" ht="21.75" customHeight="1" x14ac:dyDescent="0.15">
      <c r="A72" s="5">
        <v>67</v>
      </c>
      <c r="B72" s="5" t="s">
        <v>132</v>
      </c>
      <c r="C72" s="13" t="s">
        <v>133</v>
      </c>
      <c r="D72" s="7" t="s">
        <v>22</v>
      </c>
      <c r="E72" s="8">
        <v>292.37</v>
      </c>
      <c r="F72" s="22">
        <v>40.201900000000002</v>
      </c>
      <c r="G72" s="8"/>
      <c r="H72" s="22"/>
      <c r="I72" s="22">
        <v>15.4999</v>
      </c>
      <c r="J72" s="9">
        <f t="shared" si="2"/>
        <v>55.701799999999999</v>
      </c>
      <c r="K72" s="5" t="s">
        <v>23</v>
      </c>
      <c r="L72" s="5"/>
    </row>
    <row r="73" spans="1:12" ht="21.75" customHeight="1" x14ac:dyDescent="0.15">
      <c r="A73" s="5">
        <v>68</v>
      </c>
      <c r="B73" s="5" t="s">
        <v>134</v>
      </c>
      <c r="C73" s="13" t="s">
        <v>135</v>
      </c>
      <c r="D73" s="7" t="s">
        <v>22</v>
      </c>
      <c r="E73" s="8">
        <v>407.42</v>
      </c>
      <c r="F73" s="22">
        <v>54.382899999999999</v>
      </c>
      <c r="G73" s="8"/>
      <c r="H73" s="22"/>
      <c r="I73" s="22">
        <v>27.0945</v>
      </c>
      <c r="J73" s="9">
        <f t="shared" si="2"/>
        <v>81.477400000000003</v>
      </c>
      <c r="K73" s="5" t="s">
        <v>23</v>
      </c>
      <c r="L73" s="5"/>
    </row>
    <row r="74" spans="1:12" ht="21.75" customHeight="1" x14ac:dyDescent="0.15">
      <c r="A74" s="5">
        <v>69</v>
      </c>
      <c r="B74" s="5" t="s">
        <v>136</v>
      </c>
      <c r="C74" s="13" t="s">
        <v>137</v>
      </c>
      <c r="D74" s="7" t="s">
        <v>22</v>
      </c>
      <c r="E74" s="8">
        <v>357.43</v>
      </c>
      <c r="F74" s="22">
        <v>47.003900000000002</v>
      </c>
      <c r="G74" s="8">
        <v>29.04</v>
      </c>
      <c r="H74" s="22">
        <v>1.8294999999999999</v>
      </c>
      <c r="I74" s="22">
        <v>17.367899999999999</v>
      </c>
      <c r="J74" s="9">
        <f t="shared" si="2"/>
        <v>66.201300000000003</v>
      </c>
      <c r="K74" s="5" t="s">
        <v>16</v>
      </c>
      <c r="L74" s="5"/>
    </row>
    <row r="75" spans="1:12" ht="21.75" customHeight="1" x14ac:dyDescent="0.15">
      <c r="A75" s="5">
        <v>70</v>
      </c>
      <c r="B75" s="5" t="s">
        <v>138</v>
      </c>
      <c r="C75" s="13" t="s">
        <v>131</v>
      </c>
      <c r="D75" s="7" t="s">
        <v>22</v>
      </c>
      <c r="E75" s="8">
        <v>442.68</v>
      </c>
      <c r="F75" s="22">
        <v>61.7682</v>
      </c>
      <c r="G75" s="8"/>
      <c r="H75" s="22">
        <v>1.8347</v>
      </c>
      <c r="I75" s="22">
        <v>22.3127</v>
      </c>
      <c r="J75" s="9">
        <f t="shared" si="2"/>
        <v>85.915599999999998</v>
      </c>
      <c r="K75" s="5" t="s">
        <v>23</v>
      </c>
      <c r="L75" s="5"/>
    </row>
    <row r="76" spans="1:12" ht="21.75" customHeight="1" x14ac:dyDescent="0.15">
      <c r="A76" s="5">
        <v>71</v>
      </c>
      <c r="B76" s="5" t="s">
        <v>139</v>
      </c>
      <c r="C76" s="13" t="s">
        <v>135</v>
      </c>
      <c r="D76" s="7" t="s">
        <v>22</v>
      </c>
      <c r="E76" s="8">
        <v>358.45</v>
      </c>
      <c r="F76" s="22">
        <v>50.183</v>
      </c>
      <c r="G76" s="8">
        <v>57.57</v>
      </c>
      <c r="H76" s="22">
        <v>4.5176999999999996</v>
      </c>
      <c r="I76" s="22">
        <v>25.480399999999999</v>
      </c>
      <c r="J76" s="9">
        <f t="shared" si="2"/>
        <v>80.181100000000001</v>
      </c>
      <c r="K76" s="5" t="s">
        <v>23</v>
      </c>
      <c r="L76" s="5"/>
    </row>
    <row r="77" spans="1:12" ht="21.75" customHeight="1" x14ac:dyDescent="0.15">
      <c r="A77" s="5">
        <v>72</v>
      </c>
      <c r="B77" s="5" t="s">
        <v>140</v>
      </c>
      <c r="C77" s="13" t="s">
        <v>133</v>
      </c>
      <c r="D77" s="15" t="s">
        <v>22</v>
      </c>
      <c r="E77" s="8">
        <v>267.81</v>
      </c>
      <c r="F77" s="22">
        <v>36.472200000000001</v>
      </c>
      <c r="G77" s="8">
        <v>60.63</v>
      </c>
      <c r="H77" s="22">
        <v>4.0952000000000002</v>
      </c>
      <c r="I77" s="22">
        <v>18.086400000000001</v>
      </c>
      <c r="J77" s="9">
        <f t="shared" si="2"/>
        <v>58.653799999999997</v>
      </c>
      <c r="K77" s="5" t="s">
        <v>23</v>
      </c>
      <c r="L77" s="5"/>
    </row>
    <row r="78" spans="1:12" ht="21.75" customHeight="1" x14ac:dyDescent="0.15">
      <c r="A78" s="5">
        <v>73</v>
      </c>
      <c r="B78" s="5" t="s">
        <v>141</v>
      </c>
      <c r="C78" s="13" t="s">
        <v>89</v>
      </c>
      <c r="D78" s="7" t="s">
        <v>22</v>
      </c>
      <c r="E78" s="8">
        <v>148.02000000000001</v>
      </c>
      <c r="F78" s="22">
        <v>18.515499999999999</v>
      </c>
      <c r="G78" s="8">
        <v>65.53</v>
      </c>
      <c r="H78" s="8">
        <v>4.8681999999999999</v>
      </c>
      <c r="I78" s="8">
        <v>8.7474000000000007</v>
      </c>
      <c r="J78" s="9">
        <f t="shared" si="2"/>
        <v>32.131100000000004</v>
      </c>
      <c r="K78" s="5" t="s">
        <v>16</v>
      </c>
      <c r="L78" s="7"/>
    </row>
    <row r="79" spans="1:12" ht="21.75" customHeight="1" x14ac:dyDescent="0.15">
      <c r="A79" s="5">
        <v>74</v>
      </c>
      <c r="B79" s="5" t="s">
        <v>142</v>
      </c>
      <c r="C79" s="13" t="s">
        <v>99</v>
      </c>
      <c r="D79" s="15" t="s">
        <v>22</v>
      </c>
      <c r="E79" s="8">
        <v>254.34</v>
      </c>
      <c r="F79" s="22">
        <v>27.599599999999999</v>
      </c>
      <c r="G79" s="8">
        <v>35.090000000000003</v>
      </c>
      <c r="H79" s="8">
        <v>2.4359999999999999</v>
      </c>
      <c r="I79" s="8">
        <v>15.335599999999999</v>
      </c>
      <c r="J79" s="9">
        <f t="shared" si="2"/>
        <v>45.371200000000002</v>
      </c>
      <c r="K79" s="5" t="s">
        <v>23</v>
      </c>
      <c r="L79" s="7"/>
    </row>
    <row r="80" spans="1:12" ht="21.75" customHeight="1" x14ac:dyDescent="0.15">
      <c r="A80" s="5">
        <v>75</v>
      </c>
      <c r="B80" s="5" t="s">
        <v>143</v>
      </c>
      <c r="C80" s="13" t="s">
        <v>96</v>
      </c>
      <c r="D80" s="7" t="s">
        <v>22</v>
      </c>
      <c r="E80" s="8">
        <v>233.42</v>
      </c>
      <c r="F80" s="22">
        <v>30.930399999999999</v>
      </c>
      <c r="G80" s="8">
        <v>16.489999999999998</v>
      </c>
      <c r="H80" s="8">
        <v>1.1464000000000001</v>
      </c>
      <c r="I80" s="8">
        <v>9.9123999999999999</v>
      </c>
      <c r="J80" s="9">
        <f t="shared" si="2"/>
        <v>41.989199999999997</v>
      </c>
      <c r="K80" s="5" t="s">
        <v>16</v>
      </c>
      <c r="L80" s="5"/>
    </row>
    <row r="81" spans="1:12" ht="21.75" customHeight="1" x14ac:dyDescent="0.15">
      <c r="A81" s="5">
        <v>76</v>
      </c>
      <c r="B81" s="5" t="s">
        <v>143</v>
      </c>
      <c r="C81" s="13" t="s">
        <v>144</v>
      </c>
      <c r="D81" s="7" t="s">
        <v>22</v>
      </c>
      <c r="E81" s="8">
        <v>233.42</v>
      </c>
      <c r="F81" s="22">
        <v>30.930399999999999</v>
      </c>
      <c r="G81" s="8">
        <v>28.06</v>
      </c>
      <c r="H81" s="8">
        <v>3.1103999999999998</v>
      </c>
      <c r="I81" s="8">
        <v>8.0327999999999999</v>
      </c>
      <c r="J81" s="9">
        <f t="shared" si="2"/>
        <v>42.073599999999999</v>
      </c>
      <c r="K81" s="5" t="s">
        <v>16</v>
      </c>
      <c r="L81" s="5"/>
    </row>
    <row r="82" spans="1:12" ht="24.75" customHeight="1" x14ac:dyDescent="0.15">
      <c r="A82" s="5">
        <v>77</v>
      </c>
      <c r="B82" s="5" t="s">
        <v>145</v>
      </c>
      <c r="C82" s="13" t="s">
        <v>108</v>
      </c>
      <c r="D82" s="7" t="s">
        <v>22</v>
      </c>
      <c r="E82" s="8">
        <v>202.86</v>
      </c>
      <c r="F82" s="22">
        <v>22.096800000000002</v>
      </c>
      <c r="G82" s="8"/>
      <c r="H82" s="8">
        <v>1.4693000000000001</v>
      </c>
      <c r="I82" s="8">
        <v>8.9621999999999993</v>
      </c>
      <c r="J82" s="9">
        <f t="shared" si="2"/>
        <v>32.528300000000002</v>
      </c>
      <c r="K82" s="5" t="s">
        <v>16</v>
      </c>
      <c r="L82" s="5"/>
    </row>
    <row r="83" spans="1:12" ht="24.75" customHeight="1" x14ac:dyDescent="0.15">
      <c r="A83" s="5">
        <v>78</v>
      </c>
      <c r="B83" s="5" t="s">
        <v>146</v>
      </c>
      <c r="C83" s="13" t="s">
        <v>40</v>
      </c>
      <c r="D83" s="7" t="s">
        <v>22</v>
      </c>
      <c r="E83" s="8">
        <v>326.29000000000002</v>
      </c>
      <c r="F83" s="22">
        <v>44.310200000000002</v>
      </c>
      <c r="G83" s="8">
        <v>85.4</v>
      </c>
      <c r="H83" s="8">
        <v>3.4159999999999999</v>
      </c>
      <c r="I83" s="8">
        <v>19.511500000000002</v>
      </c>
      <c r="J83" s="9">
        <f t="shared" si="2"/>
        <v>67.237700000000004</v>
      </c>
      <c r="K83" s="5" t="s">
        <v>23</v>
      </c>
      <c r="L83" s="5"/>
    </row>
    <row r="84" spans="1:12" ht="18.75" customHeight="1" x14ac:dyDescent="0.15">
      <c r="A84" s="5">
        <v>79</v>
      </c>
      <c r="B84" s="5" t="s">
        <v>147</v>
      </c>
      <c r="C84" s="13" t="s">
        <v>73</v>
      </c>
      <c r="D84" s="7" t="s">
        <v>22</v>
      </c>
      <c r="E84" s="8">
        <v>181.86</v>
      </c>
      <c r="F84" s="22">
        <v>23.791799999999999</v>
      </c>
      <c r="G84" s="8">
        <v>5.91</v>
      </c>
      <c r="H84" s="8">
        <v>0.2364</v>
      </c>
      <c r="I84" s="8">
        <v>3.8098999999999998</v>
      </c>
      <c r="J84" s="9">
        <f t="shared" si="2"/>
        <v>27.838100000000001</v>
      </c>
      <c r="K84" s="5" t="s">
        <v>16</v>
      </c>
      <c r="L84" s="5"/>
    </row>
    <row r="85" spans="1:12" ht="18.75" customHeight="1" x14ac:dyDescent="0.15">
      <c r="A85" s="5">
        <v>80</v>
      </c>
      <c r="B85" s="5" t="s">
        <v>148</v>
      </c>
      <c r="C85" s="13" t="s">
        <v>149</v>
      </c>
      <c r="D85" s="7" t="s">
        <v>22</v>
      </c>
      <c r="E85" s="8">
        <v>203.81</v>
      </c>
      <c r="F85" s="22">
        <v>28.383400000000002</v>
      </c>
      <c r="G85" s="8">
        <v>10.98</v>
      </c>
      <c r="H85" s="8">
        <v>0.43919999999999998</v>
      </c>
      <c r="I85" s="8">
        <v>9.8354999999999997</v>
      </c>
      <c r="J85" s="9">
        <f t="shared" si="2"/>
        <v>38.658099999999997</v>
      </c>
      <c r="K85" s="5" t="s">
        <v>16</v>
      </c>
      <c r="L85" s="5"/>
    </row>
    <row r="86" spans="1:12" ht="18.75" customHeight="1" x14ac:dyDescent="0.15">
      <c r="A86" s="5">
        <v>81</v>
      </c>
      <c r="B86" s="5" t="s">
        <v>150</v>
      </c>
      <c r="C86" s="13" t="s">
        <v>149</v>
      </c>
      <c r="D86" s="7" t="s">
        <v>22</v>
      </c>
      <c r="E86" s="8">
        <v>203.81</v>
      </c>
      <c r="F86" s="22">
        <v>28.383400000000002</v>
      </c>
      <c r="G86" s="8">
        <v>10.98</v>
      </c>
      <c r="H86" s="8">
        <v>0.43919999999999998</v>
      </c>
      <c r="I86" s="8">
        <v>9.7761999999999993</v>
      </c>
      <c r="J86" s="9">
        <f t="shared" si="2"/>
        <v>38.598799999999997</v>
      </c>
      <c r="K86" s="5" t="s">
        <v>16</v>
      </c>
      <c r="L86" s="5"/>
    </row>
    <row r="87" spans="1:12" ht="18.75" customHeight="1" x14ac:dyDescent="0.15">
      <c r="A87" s="5">
        <v>82</v>
      </c>
      <c r="B87" s="5" t="s">
        <v>151</v>
      </c>
      <c r="C87" s="13" t="s">
        <v>152</v>
      </c>
      <c r="D87" s="7" t="s">
        <v>22</v>
      </c>
      <c r="E87" s="8">
        <v>269.95</v>
      </c>
      <c r="F87" s="22">
        <v>37.643000000000001</v>
      </c>
      <c r="G87" s="8">
        <v>10.75</v>
      </c>
      <c r="H87" s="8">
        <v>0.66969999999999996</v>
      </c>
      <c r="I87" s="8">
        <v>11.2942</v>
      </c>
      <c r="J87" s="9">
        <f t="shared" si="2"/>
        <v>49.606900000000003</v>
      </c>
      <c r="K87" s="5" t="s">
        <v>16</v>
      </c>
      <c r="L87" s="5"/>
    </row>
    <row r="88" spans="1:12" ht="18.75" customHeight="1" x14ac:dyDescent="0.15">
      <c r="A88" s="5">
        <v>83</v>
      </c>
      <c r="B88" s="5" t="s">
        <v>153</v>
      </c>
      <c r="C88" s="13" t="s">
        <v>99</v>
      </c>
      <c r="D88" s="7" t="s">
        <v>22</v>
      </c>
      <c r="E88" s="8">
        <v>328.88</v>
      </c>
      <c r="F88" s="22">
        <v>42.988500000000002</v>
      </c>
      <c r="G88" s="8">
        <v>35.840000000000003</v>
      </c>
      <c r="H88" s="8">
        <v>2.7092000000000001</v>
      </c>
      <c r="I88" s="8">
        <v>8.6661000000000001</v>
      </c>
      <c r="J88" s="9">
        <f t="shared" si="2"/>
        <v>54.363799999999998</v>
      </c>
      <c r="K88" s="5" t="s">
        <v>16</v>
      </c>
      <c r="L88" s="5"/>
    </row>
    <row r="89" spans="1:12" ht="18.75" customHeight="1" x14ac:dyDescent="0.15">
      <c r="A89" s="5">
        <v>84</v>
      </c>
      <c r="B89" s="5" t="s">
        <v>154</v>
      </c>
      <c r="C89" s="18" t="s">
        <v>55</v>
      </c>
      <c r="D89" s="7" t="s">
        <v>22</v>
      </c>
      <c r="E89" s="8">
        <v>498.82</v>
      </c>
      <c r="F89" s="22">
        <v>68.8904</v>
      </c>
      <c r="G89" s="8"/>
      <c r="H89" s="8"/>
      <c r="I89" s="8">
        <v>19.564800000000002</v>
      </c>
      <c r="J89" s="9">
        <f t="shared" si="2"/>
        <v>88.455200000000005</v>
      </c>
      <c r="K89" s="5" t="s">
        <v>16</v>
      </c>
      <c r="L89" s="5"/>
    </row>
    <row r="90" spans="1:12" ht="51.95" customHeight="1" x14ac:dyDescent="0.15">
      <c r="A90" s="36" t="s">
        <v>155</v>
      </c>
      <c r="B90" s="37"/>
      <c r="C90" s="38"/>
      <c r="D90" s="37"/>
      <c r="E90" s="39"/>
      <c r="F90" s="40" t="s">
        <v>156</v>
      </c>
      <c r="G90" s="38"/>
      <c r="H90" s="38"/>
      <c r="I90" s="38"/>
      <c r="J90" s="38"/>
      <c r="K90" s="38"/>
      <c r="L90" s="41"/>
    </row>
  </sheetData>
  <mergeCells count="28">
    <mergeCell ref="A1:L1"/>
    <mergeCell ref="E2:F2"/>
    <mergeCell ref="G2:H2"/>
    <mergeCell ref="A90:E90"/>
    <mergeCell ref="F90:L90"/>
    <mergeCell ref="A2:A3"/>
    <mergeCell ref="A68:A69"/>
    <mergeCell ref="A70:A71"/>
    <mergeCell ref="B2:B3"/>
    <mergeCell ref="C2:C3"/>
    <mergeCell ref="D2:D3"/>
    <mergeCell ref="D68:D69"/>
    <mergeCell ref="D70:D71"/>
    <mergeCell ref="F68:F69"/>
    <mergeCell ref="F70:F71"/>
    <mergeCell ref="G68:G69"/>
    <mergeCell ref="G70:G71"/>
    <mergeCell ref="H68:H69"/>
    <mergeCell ref="H70:H71"/>
    <mergeCell ref="I68:I69"/>
    <mergeCell ref="I70:I71"/>
    <mergeCell ref="L2:L3"/>
    <mergeCell ref="J2:J3"/>
    <mergeCell ref="J68:J69"/>
    <mergeCell ref="J70:J71"/>
    <mergeCell ref="K2:K3"/>
    <mergeCell ref="K68:K69"/>
    <mergeCell ref="K70:K71"/>
  </mergeCells>
  <phoneticPr fontId="7" type="noConversion"/>
  <printOptions horizontalCentered="1" gridLines="1"/>
  <pageMargins left="0.39370078740157483" right="0.39370078740157483" top="0.55118110236220474" bottom="0.55118110236220474" header="0.31496062992125984" footer="0.31496062992125984"/>
  <pageSetup paperSize="8"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三榜公示A3打印</vt:lpstr>
      <vt:lpstr>三榜公示A3打印!Print_Titles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admin2</dc:creator>
  <cp:lastModifiedBy>汪晓东</cp:lastModifiedBy>
  <cp:lastPrinted>2026-04-01T01:41:56Z</cp:lastPrinted>
  <dcterms:created xsi:type="dcterms:W3CDTF">2025-03-17T16:21:00Z</dcterms:created>
  <dcterms:modified xsi:type="dcterms:W3CDTF">2026-04-03T01:35:09Z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B6F26F4A8CEA47B3972AC2F39ABD4907_13</vt:lpwstr>
  </property>
  <property fmtid="{D5CDD505-2E9C-101B-9397-08002B2CF9AE}" pid="4" name="CalculationRule">
    <vt:i4>0</vt:i4>
  </property>
</Properties>
</file>