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2025年度衔接资金项目计划表 (2)" sheetId="11" r:id="rId1"/>
    <sheet name="Sheet1" sheetId="6" r:id="rId2"/>
  </sheets>
  <definedNames>
    <definedName name="_xlnm._FilterDatabase" localSheetId="0" hidden="1">'2025年度衔接资金项目计划表 (2)'!$A$3:$Q$16</definedName>
    <definedName name="_xlnm.Print_Titles" localSheetId="0">'2025年度衔接资金项目计划表 (2)'!$2:$3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<sst xmlns="http://schemas.openxmlformats.org/spreadsheetml/2006/main" count="162" uniqueCount="123">
  <si>
    <t>东至县2025年中央财政衔接推进乡村振兴补助资金项目清单</t>
  </si>
  <si>
    <t>序号</t>
  </si>
  <si>
    <t>乡镇</t>
  </si>
  <si>
    <t>项目
名称</t>
  </si>
  <si>
    <t>项目
类别</t>
  </si>
  <si>
    <t>建设
性质</t>
  </si>
  <si>
    <t>实施
地点</t>
  </si>
  <si>
    <t>时间   进度</t>
  </si>
  <si>
    <t>责任单位及责任人</t>
  </si>
  <si>
    <t>主管
部门</t>
  </si>
  <si>
    <t>建设任务</t>
  </si>
  <si>
    <t>资金规模及筹措方式(万元）</t>
  </si>
  <si>
    <t>受益
对象</t>
  </si>
  <si>
    <t>绩效目标</t>
  </si>
  <si>
    <t>联农带农机制</t>
  </si>
  <si>
    <t>备注</t>
  </si>
  <si>
    <t>合计</t>
  </si>
  <si>
    <t>财政专项衔接资金</t>
  </si>
  <si>
    <t>自筹
资金</t>
  </si>
  <si>
    <t>东至县</t>
  </si>
  <si>
    <t>2025年东至县脱贫人口及监测对象跨省就业一次性交通补助项目（第一批）</t>
  </si>
  <si>
    <t>就业项目</t>
  </si>
  <si>
    <t>新建</t>
  </si>
  <si>
    <t>2025年</t>
  </si>
  <si>
    <t>县人社局
郑长和</t>
  </si>
  <si>
    <t>县人社局</t>
  </si>
  <si>
    <t>支持全县有劳动能力的脱贫人口及监测对象转移到省外就业或创业。</t>
  </si>
  <si>
    <t>脱贫人口及监测对象</t>
  </si>
  <si>
    <t>帮助≥4000人脱贫人口及监测对象转移到省外就业或创业实现稳定增收,补助标准500元每人；受益对象满意度≥90%。</t>
  </si>
  <si>
    <t>扶持脱贫人口及监测对象转移到省外就业或创业实现就业增收。</t>
  </si>
  <si>
    <t>2025年“雨露计划”职业教育补助（第一批）</t>
  </si>
  <si>
    <t>教育帮扶</t>
  </si>
  <si>
    <t>县农业农村局高群英</t>
  </si>
  <si>
    <t>县农业农村局</t>
  </si>
  <si>
    <t>补助脱贫（含监测对象）家庭中、高职在籍在校学生，接受职业教育，提升劳动技能。</t>
  </si>
  <si>
    <t>脱贫（含监测对象）家庭中、高职在籍在校学生</t>
  </si>
  <si>
    <t>资助脱贫（含监测对象）家庭子女人数≥600人，资助对象满意度≥90%</t>
  </si>
  <si>
    <t>资助脱贫（含监测对象）家庭子女接受职业教育，提高劳动技能，通过促进就业，带动脱贫家庭进一步增收致富。</t>
  </si>
  <si>
    <t>东至县金寺山林场2025年林下黄精种植项目</t>
  </si>
  <si>
    <t>产业发展</t>
  </si>
  <si>
    <t>金寺山林场</t>
  </si>
  <si>
    <t>金寺山林场胡来祥</t>
  </si>
  <si>
    <t>县林业局</t>
  </si>
  <si>
    <t>种植黄精150亩。</t>
  </si>
  <si>
    <t>国有林场</t>
  </si>
  <si>
    <t>1、林下种植黄精150亩；2、苗木成活率≥90%；3、带动群众务工≥10人；4.群众满意度≥90%。</t>
  </si>
  <si>
    <t>促进国有林场发展，带动周边群众务工。</t>
  </si>
  <si>
    <t>欠发达国有林场巩固提升资金</t>
  </si>
  <si>
    <t>胜利镇</t>
  </si>
  <si>
    <t>胜利镇江心村农事服务中心建设项目</t>
  </si>
  <si>
    <t>产业配套基础设施</t>
  </si>
  <si>
    <t>江心村</t>
  </si>
  <si>
    <t>胜利镇人民政府
杨国</t>
  </si>
  <si>
    <t>县民宗局</t>
  </si>
  <si>
    <t>场地硬化1000平米，新建围墙1.5米*400米，农产品加工和农机维修等附属配套建设。</t>
  </si>
  <si>
    <t>村集体和农户</t>
  </si>
  <si>
    <t>1.硬化场地≥1000平方米；                     
2.新建围墙≥400米；
3.项目（工程）验收合格率100%；                        4.群众满意度≥90%。</t>
  </si>
  <si>
    <t>通过项目实施，带动群众务工增收，改善群众居住环境，促进少数民族村集体发展。</t>
  </si>
  <si>
    <t>少数民族发展资金</t>
  </si>
  <si>
    <t>东至县菊花育苗及示范基地建设项目</t>
  </si>
  <si>
    <t>东流镇
尧渡镇</t>
  </si>
  <si>
    <t>县乡村振兴投资控股集团有限公司  
刘先宁/东流镇人民政府
唐玉龙/
尧渡镇人民政府
钱张红</t>
  </si>
  <si>
    <t>建设菊花育苗基地和菊花示范基地约4000亩。</t>
  </si>
  <si>
    <t>1.村集体年收益率5%；2带动脱贫户、监测户务工；3.群众满意度95%</t>
  </si>
  <si>
    <t>1.带动村集体增收；2带动脱贫户、监测户务工；3.促进东至县菊花产业发展、同时促进乡村旅游。</t>
  </si>
  <si>
    <t>安排大渡口镇安全村、大渡口镇大同村、香隅镇花山村、香隅镇白岭村、张溪镇梅树亭村、葛公镇大华村、官港镇古桥村、泥溪镇双溪村等8个村，每个村50万元。发展新型农村集体经济资金600万元，安排东流镇金山村、大渡口镇镇荣村、胜利镇湖滨村、香隅镇金鸡村、张溪镇坦埠村、张溪镇白联村、洋湖镇朱虹村、花园乡栗埠村、昭潭镇营桥村、青山乡中村村、木塔乡木塔村、龙泉镇新屋村等12个村，每个村50万元。</t>
  </si>
  <si>
    <t>东至县东流老街综合整治项目（一期）</t>
  </si>
  <si>
    <t>改扩建</t>
  </si>
  <si>
    <t>东流镇</t>
  </si>
  <si>
    <t>县乡村振兴投资控股集团有限公司  
刘先宁/东流镇人民政府
唐玉龙</t>
  </si>
  <si>
    <t>县文旅局</t>
  </si>
  <si>
    <t>对8栋建筑改造提升，对2栋建筑进行修缮,利用修缮后的建筑植入旅游业态。同时，对老街周边旅游基本设施和环境进行改造提升。</t>
  </si>
  <si>
    <t>1.村集体年收益率5%；2.带动群众务工；3.群众满意度≧90%。</t>
  </si>
  <si>
    <t>通过该项目实施，为群众提供就业机会，增加经济收入，促进乡村旅游发展。</t>
  </si>
  <si>
    <t>安排花园乡双河村、葛公镇梅树村、葛公镇兰潭村、官港镇横岭村、木塔乡祝山村、龙泉镇铁炉村、泥溪镇朱村村、花园乡祠村村、青山乡东阳村、张溪镇塘和村、洋湖镇北山村、洋湖镇泥黄村、官港镇秧畈村、木塔乡苏村村、胜利镇楼阁村、胜利镇新军村、昭潭镇下塔村、昭潭镇龙潭村、东流镇桥东村、尧渡镇汪街村等20个脱贫村，每个村50万元。</t>
  </si>
  <si>
    <t>木塔乡</t>
  </si>
  <si>
    <t>木塔乡椴木香菇种植基地</t>
  </si>
  <si>
    <t>扩建</t>
  </si>
  <si>
    <t>祝山村、木塔村、富丰村</t>
  </si>
  <si>
    <t>木塔乡人民政府
段家正</t>
  </si>
  <si>
    <t>1.在原有基础上扩大椴木香菇种植规模达120万斤；
2.建设集烘干、分拣、包装、仓储为一体的加工厂房100平方米，购置烘干设备、分拣及包装设备各一套。</t>
  </si>
  <si>
    <t>1.项目（工程）验收合格率100%；2.直接或间接带动脱贫人口≥20人；3.群众对项目实施效果满意率≥90%；4.新建加工厂房面积≥100平方米；5.带动村集体经济年收入≥5万元。</t>
  </si>
  <si>
    <t>通过项目实施，进一步增加村集体经济增收，促进村民就业增收，从而实现特色产业融合发展的目标。</t>
  </si>
  <si>
    <t>泥溪镇</t>
  </si>
  <si>
    <t>泥溪镇朱村村油茶基地滴灌系统项目</t>
  </si>
  <si>
    <t>朱村村</t>
  </si>
  <si>
    <t>泥溪镇人民政府
石建东</t>
  </si>
  <si>
    <t>建成高标准茶园滴灌基地300亩，有效地促进茶园生长，增加叶片营养物质的合成与积累。</t>
  </si>
  <si>
    <t>1.购买安装滴灌系统1套；2.项目验收合格率100%；3.群众满意度≥90%.</t>
  </si>
  <si>
    <t>发展油茶产业，促进脱贫人口务工，带动群众增收。</t>
  </si>
  <si>
    <t>尧渡镇</t>
  </si>
  <si>
    <t>尧渡镇高岭村农饮工程改造提升项目</t>
  </si>
  <si>
    <t>乡村建设行动</t>
  </si>
  <si>
    <t>改造</t>
  </si>
  <si>
    <t>高岭村</t>
  </si>
  <si>
    <t>尧渡镇人民政府
钱张红/安东投资控股集团甘敏志</t>
  </si>
  <si>
    <t>县水利局</t>
  </si>
  <si>
    <t>改造DN25-63PE供水管网18km，新建50m³蓄水池1座及闸阀井、入户水表购安；供水净水设备4套，架设电缆线2.5km。</t>
  </si>
  <si>
    <t>村集体和村民</t>
  </si>
  <si>
    <t>1.改造DN25-50PE供水管网长度≥18km，新建闸阀井及水表入户安装；
3.项目（工程）验收合格率100%；
4.受益人口≥471人；
5.群众满意度≧90％。</t>
  </si>
  <si>
    <t>通过该项目实施，保障群众饮水安全，间接带动脱贫户增产增收。</t>
  </si>
  <si>
    <t>花园乡</t>
  </si>
  <si>
    <t>花园乡胡村村前河水毁挡墙修复工程</t>
  </si>
  <si>
    <t>小型农田水利</t>
  </si>
  <si>
    <t>修复</t>
  </si>
  <si>
    <t>胡村村</t>
  </si>
  <si>
    <t>花园乡人民政府
吴磊</t>
  </si>
  <si>
    <t>（1）修复长480米，高1.8米，顶宽0.4米的水毁河堤,底宽1米混凝土浇筑，冯家堰盖板涵1处。
（2）新建冯家堰高3.5米，宽4米，长5米盖板涵1处。</t>
  </si>
  <si>
    <t>1.挡墙，盖板涵，挡墙≥480米；
2.项目（工程）验收合格率100%；
3.受益人口满意度≥92%。</t>
  </si>
  <si>
    <t>通过沟渠，河道挡墙提升、胡村河道山洪隐患及村貌周边整体基础设施环境和农业生产，带动乡村旅游整体产业发展和群众就业。</t>
  </si>
  <si>
    <t>木塔乡农村安全饮用水提升工程</t>
  </si>
  <si>
    <t>荣胜村、荣兴村、富丰村、横山村</t>
  </si>
  <si>
    <t>木塔乡人民政府
段家正/安东投资控股集团甘敏志</t>
  </si>
  <si>
    <t>1.荣胜村新建引水池2座，蓄水池2座等，更换主支管网18km及闸阀井、入户水表购安；供水净水设备2套，架设电缆线1km。
2.荣兴村更换管道0.5km，新建引水池2个、蓄水池1个等；
3.横山村王家组新建引水池1座，蓄水池1座，更换管道2km等。                     4.富丰村乌木组新建引水池1座，更换管道3.5km等。</t>
  </si>
  <si>
    <t>村集体和脱贫户</t>
  </si>
  <si>
    <r>
      <rPr>
        <sz val="10"/>
        <rFont val="宋体"/>
        <charset val="134"/>
      </rPr>
      <t xml:space="preserve">1、铺设PE供水管网长度≥24km；   2、新建引水池6座 ，蓄水池4座； 
3、项目（工程）验收合格率100%；                        </t>
    </r>
    <r>
      <rPr>
        <sz val="10"/>
        <color rgb="FFFF0000"/>
        <rFont val="宋体"/>
        <charset val="134"/>
      </rPr>
      <t xml:space="preserve"> </t>
    </r>
    <r>
      <rPr>
        <sz val="10"/>
        <rFont val="宋体"/>
        <charset val="134"/>
      </rPr>
      <t>4、受益人口数≥2040人；
5、群众满意度≧90％。</t>
    </r>
  </si>
  <si>
    <t>昭潭镇</t>
  </si>
  <si>
    <t>昭潭镇营桥村板山垅山塘除险加固</t>
  </si>
  <si>
    <t>营桥村</t>
  </si>
  <si>
    <t>昭潭镇人民政府
唐国培</t>
  </si>
  <si>
    <t>大坝防渗处理土工膜购安铺设，大坝土方填筑，放水涵开挖回填及底涵pe管购安，上游坝坡截渗槽开挖及槽底砼浇筑，溢洪道拓宽及砼衬砌，上坝道路及坝顶道路。</t>
  </si>
  <si>
    <t>1.保障村民农田灌溉≥200亩；
2.项目（工程）验收合格率100%；
3.受益人口满意度≥90%。</t>
  </si>
  <si>
    <t>通过该工程建设，提高农田灌溉保证率，为群众节约了生产成本，间接带动群众增产增收。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</si>
</sst>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_ "/>
  </numFmts>
  <fonts count="29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sz val="17"/>
      <name val="方正小标宋简体"/>
      <charset val="134"/>
    </font>
    <font>
      <b/>
      <sz val="12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</font>
    <font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color rgb="FFFF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2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176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vertical="center" wrapText="1"/>
    </xf>
    <xf numFmtId="177" fontId="5" fillId="0" borderId="4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6"/>
  <sheetViews>
    <sheetView tabSelected="1" topLeftCell="A4" workbookViewId="0">
      <selection activeCell="H12" sqref="H12"/>
    </sheetView>
  </sheetViews>
  <sheetFormatPr defaultColWidth="9" defaultRowHeight="13.5"/>
  <cols>
    <col min="1" max="1" width="5.63333333333333" style="1" customWidth="1"/>
    <col min="2" max="2" width="5.63333333333333" style="2" customWidth="1"/>
    <col min="3" max="3" width="8.63333333333333" style="1" customWidth="1"/>
    <col min="4" max="4" width="5.88333333333333" style="1" customWidth="1"/>
    <col min="5" max="5" width="5.38333333333333" style="1" customWidth="1"/>
    <col min="6" max="6" width="6.38333333333333" style="1" customWidth="1"/>
    <col min="7" max="7" width="5.5" style="1" customWidth="1"/>
    <col min="8" max="8" width="7.75" style="1" customWidth="1"/>
    <col min="9" max="9" width="7.5" style="1" customWidth="1"/>
    <col min="10" max="10" width="19.5" style="1" customWidth="1"/>
    <col min="11" max="11" width="6.75" style="2" customWidth="1"/>
    <col min="12" max="12" width="8.63333333333333" style="2" customWidth="1"/>
    <col min="13" max="14" width="7" style="2" customWidth="1"/>
    <col min="15" max="15" width="14.5" style="1" customWidth="1"/>
    <col min="16" max="16" width="12.125" style="1" customWidth="1"/>
    <col min="17" max="17" width="20" style="1" customWidth="1"/>
    <col min="18" max="16384" width="9" style="3"/>
  </cols>
  <sheetData>
    <row r="1" ht="54" customHeight="1" spans="1:17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ht="32" customHeight="1" spans="1:17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/>
      <c r="M2" s="5"/>
      <c r="N2" s="5" t="s">
        <v>12</v>
      </c>
      <c r="O2" s="5" t="s">
        <v>13</v>
      </c>
      <c r="P2" s="5" t="s">
        <v>14</v>
      </c>
      <c r="Q2" s="5" t="s">
        <v>15</v>
      </c>
    </row>
    <row r="3" ht="42.75" spans="1:17">
      <c r="A3" s="5"/>
      <c r="B3" s="7"/>
      <c r="C3" s="5"/>
      <c r="D3" s="5"/>
      <c r="E3" s="5"/>
      <c r="F3" s="5"/>
      <c r="G3" s="5"/>
      <c r="H3" s="5"/>
      <c r="I3" s="5"/>
      <c r="J3" s="5"/>
      <c r="K3" s="5" t="s">
        <v>16</v>
      </c>
      <c r="L3" s="23" t="s">
        <v>17</v>
      </c>
      <c r="M3" s="5" t="s">
        <v>18</v>
      </c>
      <c r="N3" s="5"/>
      <c r="O3" s="5"/>
      <c r="P3" s="24"/>
      <c r="Q3" s="5"/>
    </row>
    <row r="4" ht="110" customHeight="1" spans="1:17">
      <c r="A4" s="8">
        <v>1</v>
      </c>
      <c r="B4" s="8" t="s">
        <v>19</v>
      </c>
      <c r="C4" s="9" t="s">
        <v>20</v>
      </c>
      <c r="D4" s="10" t="s">
        <v>21</v>
      </c>
      <c r="E4" s="10" t="s">
        <v>22</v>
      </c>
      <c r="F4" s="10" t="s">
        <v>19</v>
      </c>
      <c r="G4" s="10" t="s">
        <v>23</v>
      </c>
      <c r="H4" s="10" t="s">
        <v>24</v>
      </c>
      <c r="I4" s="10" t="s">
        <v>25</v>
      </c>
      <c r="J4" s="9" t="s">
        <v>26</v>
      </c>
      <c r="K4" s="25">
        <v>180</v>
      </c>
      <c r="L4" s="26">
        <v>180</v>
      </c>
      <c r="M4" s="26"/>
      <c r="N4" s="10" t="s">
        <v>27</v>
      </c>
      <c r="O4" s="9" t="s">
        <v>28</v>
      </c>
      <c r="P4" s="9" t="s">
        <v>29</v>
      </c>
      <c r="Q4" s="37"/>
    </row>
    <row r="5" ht="96" spans="1:17">
      <c r="A5" s="8">
        <v>2</v>
      </c>
      <c r="B5" s="8" t="s">
        <v>19</v>
      </c>
      <c r="C5" s="11" t="s">
        <v>30</v>
      </c>
      <c r="D5" s="12" t="s">
        <v>31</v>
      </c>
      <c r="E5" s="12" t="s">
        <v>22</v>
      </c>
      <c r="F5" s="12" t="s">
        <v>19</v>
      </c>
      <c r="G5" s="12">
        <v>2025</v>
      </c>
      <c r="H5" s="12" t="s">
        <v>32</v>
      </c>
      <c r="I5" s="12" t="s">
        <v>33</v>
      </c>
      <c r="J5" s="11" t="s">
        <v>34</v>
      </c>
      <c r="K5" s="27">
        <v>100</v>
      </c>
      <c r="L5" s="26">
        <v>100</v>
      </c>
      <c r="M5" s="26"/>
      <c r="N5" s="12" t="s">
        <v>35</v>
      </c>
      <c r="O5" s="11" t="s">
        <v>36</v>
      </c>
      <c r="P5" s="11" t="s">
        <v>37</v>
      </c>
      <c r="Q5" s="12"/>
    </row>
    <row r="6" ht="72" spans="1:17">
      <c r="A6" s="13">
        <v>3</v>
      </c>
      <c r="B6" s="13" t="s">
        <v>19</v>
      </c>
      <c r="C6" s="11" t="s">
        <v>38</v>
      </c>
      <c r="D6" s="10" t="s">
        <v>39</v>
      </c>
      <c r="E6" s="10" t="s">
        <v>22</v>
      </c>
      <c r="F6" s="10" t="s">
        <v>40</v>
      </c>
      <c r="G6" s="10" t="s">
        <v>23</v>
      </c>
      <c r="H6" s="10" t="s">
        <v>41</v>
      </c>
      <c r="I6" s="10" t="s">
        <v>42</v>
      </c>
      <c r="J6" s="11" t="s">
        <v>43</v>
      </c>
      <c r="K6" s="25">
        <v>135</v>
      </c>
      <c r="L6" s="28">
        <v>130</v>
      </c>
      <c r="M6" s="28">
        <v>5</v>
      </c>
      <c r="N6" s="9" t="s">
        <v>44</v>
      </c>
      <c r="O6" s="9" t="s">
        <v>45</v>
      </c>
      <c r="P6" s="9" t="s">
        <v>46</v>
      </c>
      <c r="Q6" s="10" t="s">
        <v>47</v>
      </c>
    </row>
    <row r="7" ht="96" spans="1:17">
      <c r="A7" s="13">
        <v>4</v>
      </c>
      <c r="B7" s="14" t="s">
        <v>48</v>
      </c>
      <c r="C7" s="15" t="s">
        <v>49</v>
      </c>
      <c r="D7" s="10" t="s">
        <v>50</v>
      </c>
      <c r="E7" s="15" t="s">
        <v>22</v>
      </c>
      <c r="F7" s="15" t="s">
        <v>51</v>
      </c>
      <c r="G7" s="15">
        <v>2025</v>
      </c>
      <c r="H7" s="15" t="s">
        <v>52</v>
      </c>
      <c r="I7" s="15" t="s">
        <v>53</v>
      </c>
      <c r="J7" s="29" t="s">
        <v>54</v>
      </c>
      <c r="K7" s="30">
        <v>91</v>
      </c>
      <c r="L7" s="28">
        <v>81</v>
      </c>
      <c r="M7" s="28">
        <v>10</v>
      </c>
      <c r="N7" s="15" t="s">
        <v>55</v>
      </c>
      <c r="O7" s="29" t="s">
        <v>56</v>
      </c>
      <c r="P7" s="10" t="s">
        <v>57</v>
      </c>
      <c r="Q7" s="38" t="s">
        <v>58</v>
      </c>
    </row>
    <row r="8" ht="225" customHeight="1" spans="1:17">
      <c r="A8" s="13">
        <v>5</v>
      </c>
      <c r="B8" s="16" t="s">
        <v>19</v>
      </c>
      <c r="C8" s="9" t="s">
        <v>59</v>
      </c>
      <c r="D8" s="9" t="s">
        <v>39</v>
      </c>
      <c r="E8" s="9" t="s">
        <v>22</v>
      </c>
      <c r="F8" s="9" t="s">
        <v>60</v>
      </c>
      <c r="G8" s="9">
        <v>2025</v>
      </c>
      <c r="H8" s="9" t="s">
        <v>61</v>
      </c>
      <c r="I8" s="9" t="s">
        <v>33</v>
      </c>
      <c r="J8" s="9" t="s">
        <v>62</v>
      </c>
      <c r="K8" s="30">
        <v>1500</v>
      </c>
      <c r="L8" s="10">
        <v>1000</v>
      </c>
      <c r="M8" s="10">
        <v>500</v>
      </c>
      <c r="N8" s="10" t="s">
        <v>55</v>
      </c>
      <c r="O8" s="9" t="s">
        <v>63</v>
      </c>
      <c r="P8" s="9" t="s">
        <v>64</v>
      </c>
      <c r="Q8" s="9" t="s">
        <v>65</v>
      </c>
    </row>
    <row r="9" ht="191" customHeight="1" spans="1:17">
      <c r="A9" s="13">
        <v>6</v>
      </c>
      <c r="B9" s="16" t="s">
        <v>19</v>
      </c>
      <c r="C9" s="10" t="s">
        <v>66</v>
      </c>
      <c r="D9" s="9" t="s">
        <v>39</v>
      </c>
      <c r="E9" s="17" t="s">
        <v>67</v>
      </c>
      <c r="F9" s="17" t="s">
        <v>68</v>
      </c>
      <c r="G9" s="10" t="s">
        <v>23</v>
      </c>
      <c r="H9" s="9" t="s">
        <v>69</v>
      </c>
      <c r="I9" s="17" t="s">
        <v>70</v>
      </c>
      <c r="J9" s="9" t="s">
        <v>71</v>
      </c>
      <c r="K9" s="31">
        <v>2000</v>
      </c>
      <c r="L9" s="32">
        <v>1000</v>
      </c>
      <c r="M9" s="32">
        <v>1000</v>
      </c>
      <c r="N9" s="9" t="s">
        <v>55</v>
      </c>
      <c r="O9" s="9" t="s">
        <v>72</v>
      </c>
      <c r="P9" s="9" t="s">
        <v>73</v>
      </c>
      <c r="Q9" s="39" t="s">
        <v>74</v>
      </c>
    </row>
    <row r="10" ht="130" customHeight="1" spans="1:17">
      <c r="A10" s="13">
        <v>7</v>
      </c>
      <c r="B10" s="14" t="s">
        <v>75</v>
      </c>
      <c r="C10" s="10" t="s">
        <v>76</v>
      </c>
      <c r="D10" s="10" t="s">
        <v>39</v>
      </c>
      <c r="E10" s="10" t="s">
        <v>77</v>
      </c>
      <c r="F10" s="9" t="s">
        <v>78</v>
      </c>
      <c r="G10" s="10" t="s">
        <v>23</v>
      </c>
      <c r="H10" s="10" t="s">
        <v>79</v>
      </c>
      <c r="I10" s="10" t="s">
        <v>33</v>
      </c>
      <c r="J10" s="9" t="s">
        <v>80</v>
      </c>
      <c r="K10" s="30">
        <v>110</v>
      </c>
      <c r="L10" s="28">
        <v>90</v>
      </c>
      <c r="M10" s="28">
        <v>20</v>
      </c>
      <c r="N10" s="10" t="s">
        <v>55</v>
      </c>
      <c r="O10" s="10" t="s">
        <v>81</v>
      </c>
      <c r="P10" s="10" t="s">
        <v>82</v>
      </c>
      <c r="Q10" s="10"/>
    </row>
    <row r="11" ht="61" customHeight="1" spans="1:17">
      <c r="A11" s="13">
        <v>8</v>
      </c>
      <c r="B11" s="18" t="s">
        <v>83</v>
      </c>
      <c r="C11" s="19" t="s">
        <v>84</v>
      </c>
      <c r="D11" s="17" t="s">
        <v>50</v>
      </c>
      <c r="E11" s="19" t="s">
        <v>22</v>
      </c>
      <c r="F11" s="19" t="s">
        <v>85</v>
      </c>
      <c r="G11" s="19" t="s">
        <v>23</v>
      </c>
      <c r="H11" s="19" t="s">
        <v>86</v>
      </c>
      <c r="I11" s="19" t="s">
        <v>42</v>
      </c>
      <c r="J11" s="33" t="s">
        <v>87</v>
      </c>
      <c r="K11" s="34">
        <v>60</v>
      </c>
      <c r="L11" s="28">
        <v>50</v>
      </c>
      <c r="M11" s="28">
        <v>10</v>
      </c>
      <c r="N11" s="10" t="s">
        <v>55</v>
      </c>
      <c r="O11" s="33" t="s">
        <v>88</v>
      </c>
      <c r="P11" s="33" t="s">
        <v>89</v>
      </c>
      <c r="Q11" s="19"/>
    </row>
    <row r="12" ht="137" customHeight="1" spans="1:17">
      <c r="A12" s="13">
        <v>9</v>
      </c>
      <c r="B12" s="17" t="s">
        <v>90</v>
      </c>
      <c r="C12" s="10" t="s">
        <v>91</v>
      </c>
      <c r="D12" s="9" t="s">
        <v>92</v>
      </c>
      <c r="E12" s="10" t="s">
        <v>93</v>
      </c>
      <c r="F12" s="10" t="s">
        <v>94</v>
      </c>
      <c r="G12" s="10">
        <v>2025</v>
      </c>
      <c r="H12" s="10" t="s">
        <v>95</v>
      </c>
      <c r="I12" s="10" t="s">
        <v>96</v>
      </c>
      <c r="J12" s="9" t="s">
        <v>97</v>
      </c>
      <c r="K12" s="30">
        <v>282</v>
      </c>
      <c r="L12" s="28">
        <v>242</v>
      </c>
      <c r="M12" s="28">
        <v>40</v>
      </c>
      <c r="N12" s="10" t="s">
        <v>98</v>
      </c>
      <c r="O12" s="9" t="s">
        <v>99</v>
      </c>
      <c r="P12" s="9" t="s">
        <v>100</v>
      </c>
      <c r="Q12" s="40"/>
    </row>
    <row r="13" ht="108" spans="1:17">
      <c r="A13" s="13">
        <v>10</v>
      </c>
      <c r="B13" s="18" t="s">
        <v>101</v>
      </c>
      <c r="C13" s="11" t="s">
        <v>102</v>
      </c>
      <c r="D13" s="10" t="s">
        <v>103</v>
      </c>
      <c r="E13" s="12" t="s">
        <v>104</v>
      </c>
      <c r="F13" s="12" t="s">
        <v>105</v>
      </c>
      <c r="G13" s="12">
        <v>2025</v>
      </c>
      <c r="H13" s="12" t="s">
        <v>106</v>
      </c>
      <c r="I13" s="12" t="s">
        <v>33</v>
      </c>
      <c r="J13" s="11" t="s">
        <v>107</v>
      </c>
      <c r="K13" s="35">
        <v>80</v>
      </c>
      <c r="L13" s="36">
        <v>70</v>
      </c>
      <c r="M13" s="36">
        <v>10</v>
      </c>
      <c r="N13" s="12" t="s">
        <v>98</v>
      </c>
      <c r="O13" s="11" t="s">
        <v>108</v>
      </c>
      <c r="P13" s="11" t="s">
        <v>109</v>
      </c>
      <c r="Q13" s="9"/>
    </row>
    <row r="14" ht="168" spans="1:17">
      <c r="A14" s="13">
        <v>11</v>
      </c>
      <c r="B14" s="20" t="s">
        <v>75</v>
      </c>
      <c r="C14" s="11" t="s">
        <v>110</v>
      </c>
      <c r="D14" s="11" t="s">
        <v>92</v>
      </c>
      <c r="E14" s="11" t="s">
        <v>22</v>
      </c>
      <c r="F14" s="11" t="s">
        <v>111</v>
      </c>
      <c r="G14" s="11">
        <v>2025</v>
      </c>
      <c r="H14" s="11" t="s">
        <v>112</v>
      </c>
      <c r="I14" s="11" t="s">
        <v>96</v>
      </c>
      <c r="J14" s="11" t="s">
        <v>113</v>
      </c>
      <c r="K14" s="12">
        <v>235</v>
      </c>
      <c r="L14" s="12">
        <v>195</v>
      </c>
      <c r="M14" s="12">
        <v>40</v>
      </c>
      <c r="N14" s="11" t="s">
        <v>114</v>
      </c>
      <c r="O14" s="11" t="s">
        <v>115</v>
      </c>
      <c r="P14" s="11" t="s">
        <v>100</v>
      </c>
      <c r="Q14" s="11"/>
    </row>
    <row r="15" ht="108" customHeight="1" spans="1:17">
      <c r="A15" s="13">
        <v>12</v>
      </c>
      <c r="B15" s="10" t="s">
        <v>116</v>
      </c>
      <c r="C15" s="10" t="s">
        <v>117</v>
      </c>
      <c r="D15" s="10" t="s">
        <v>103</v>
      </c>
      <c r="E15" s="10" t="s">
        <v>22</v>
      </c>
      <c r="F15" s="10" t="s">
        <v>118</v>
      </c>
      <c r="G15" s="10" t="s">
        <v>23</v>
      </c>
      <c r="H15" s="10" t="s">
        <v>119</v>
      </c>
      <c r="I15" s="10" t="s">
        <v>33</v>
      </c>
      <c r="J15" s="9" t="s">
        <v>120</v>
      </c>
      <c r="K15" s="10">
        <v>60</v>
      </c>
      <c r="L15" s="10">
        <v>50</v>
      </c>
      <c r="M15" s="10">
        <v>10</v>
      </c>
      <c r="N15" s="10" t="s">
        <v>55</v>
      </c>
      <c r="O15" s="9" t="s">
        <v>121</v>
      </c>
      <c r="P15" s="10" t="s">
        <v>122</v>
      </c>
      <c r="Q15" s="10"/>
    </row>
    <row r="16" ht="56" customHeight="1" spans="1:17">
      <c r="A16" s="13"/>
      <c r="B16" s="21"/>
      <c r="C16" s="22"/>
      <c r="D16" s="22"/>
      <c r="E16" s="22"/>
      <c r="F16" s="22"/>
      <c r="G16" s="22"/>
      <c r="H16" s="22"/>
      <c r="I16" s="22"/>
      <c r="J16" s="21" t="s">
        <v>16</v>
      </c>
      <c r="K16" s="21">
        <f>SUM(K4:K15)</f>
        <v>4833</v>
      </c>
      <c r="L16" s="21">
        <f>SUM(L4:L15)</f>
        <v>3188</v>
      </c>
      <c r="M16" s="21">
        <f>SUM(M4:M15)</f>
        <v>1645</v>
      </c>
      <c r="N16" s="21"/>
      <c r="O16" s="22"/>
      <c r="P16" s="22"/>
      <c r="Q16" s="22"/>
    </row>
  </sheetData>
  <mergeCells count="16">
    <mergeCell ref="A1:Q1"/>
    <mergeCell ref="K2:M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N2:N3"/>
    <mergeCell ref="O2:O3"/>
    <mergeCell ref="P2:P3"/>
    <mergeCell ref="Q2:Q3"/>
  </mergeCells>
  <pageMargins left="0.314583333333333" right="0.393055555555556" top="0.432638888888889" bottom="0.314583333333333" header="0.629861111111111" footer="0.5"/>
  <pageSetup paperSize="9" scale="93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2025年度衔接资金项目计划表 (2)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2024-05-07T03:32:00Z</dcterms:created>
  <cp:lastPrinted>2024-07-18T02:40:00Z</cp:lastPrinted>
  <dcterms:modified xsi:type="dcterms:W3CDTF">2025-02-08T07:22:19Z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26D13C3E5CAA43EB90061F1D53069E60</vt:lpwstr>
  </property>
  <property fmtid="{D5CDD505-2E9C-101B-9397-08002B2CF9AE}" pid="3" name="KSOProductBuildVer">
    <vt:lpwstr>2052-12.1.0.19770</vt:lpwstr>
  </property>
</Properties>
</file>