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<sst xmlns="http://schemas.openxmlformats.org/spreadsheetml/2006/main" count="89" uniqueCount="67">
  <si>
    <t>2024年第四批青年见习财政补贴明细表</t>
  </si>
  <si>
    <t>序号</t>
  </si>
  <si>
    <t>姓名</t>
  </si>
  <si>
    <t>身份证号</t>
  </si>
  <si>
    <t>就业见习单位名称</t>
  </si>
  <si>
    <t>参加见习
时间</t>
  </si>
  <si>
    <t>完成见习
时间</t>
  </si>
  <si>
    <t>生活补贴</t>
  </si>
  <si>
    <t>意外伤害保险补贴</t>
  </si>
  <si>
    <t>见习指导补贴</t>
  </si>
  <si>
    <t>补贴合计</t>
  </si>
  <si>
    <t>生活补贴月份</t>
  </si>
  <si>
    <t>补贴月数</t>
  </si>
  <si>
    <t>路*乐</t>
  </si>
  <si>
    <t>341226**********17</t>
  </si>
  <si>
    <t>东至博德精神病医院有限公司</t>
  </si>
  <si>
    <t>补2024年1-6月</t>
  </si>
  <si>
    <t>杨*宇</t>
  </si>
  <si>
    <t>341503**********95</t>
  </si>
  <si>
    <t>补2024年1-3月</t>
  </si>
  <si>
    <t>万*丹</t>
  </si>
  <si>
    <t>341226**********43</t>
  </si>
  <si>
    <t>秦*</t>
  </si>
  <si>
    <t>341622**********3X</t>
  </si>
  <si>
    <t>管*程</t>
  </si>
  <si>
    <t>362425**********35</t>
  </si>
  <si>
    <t>补2024年1-3月及2024年5-8月</t>
  </si>
  <si>
    <t>周*宇</t>
  </si>
  <si>
    <t>340823**********12</t>
  </si>
  <si>
    <t>补2024年1-8月</t>
  </si>
  <si>
    <t>文*学</t>
  </si>
  <si>
    <t>530622**********1X</t>
  </si>
  <si>
    <t>侯*勇</t>
  </si>
  <si>
    <t>341221**********18</t>
  </si>
  <si>
    <t>姚*慧</t>
  </si>
  <si>
    <t>341226**********26</t>
  </si>
  <si>
    <t>陈*琪</t>
  </si>
  <si>
    <t>342921**********25</t>
  </si>
  <si>
    <t>东至县城乡居民社会养老保险基金管理中心</t>
  </si>
  <si>
    <t>补2024年7-9月份</t>
  </si>
  <si>
    <t>张*雯</t>
  </si>
  <si>
    <t>342921**********22</t>
  </si>
  <si>
    <t>东至县人力资源和社会保障局</t>
  </si>
  <si>
    <t>补2024年7月份</t>
  </si>
  <si>
    <t>方*敏</t>
  </si>
  <si>
    <t>342921**********23</t>
  </si>
  <si>
    <t>余*</t>
  </si>
  <si>
    <t>342921**********28</t>
  </si>
  <si>
    <t>东至县张溪镇人民政府</t>
  </si>
  <si>
    <t>补2024年6-7月份</t>
  </si>
  <si>
    <t>程*</t>
  </si>
  <si>
    <t>东至县妇女联合会</t>
  </si>
  <si>
    <t>补2024年7-8月份</t>
  </si>
  <si>
    <t>叶*</t>
  </si>
  <si>
    <t>342921**********13</t>
  </si>
  <si>
    <t>东至县融媒体中心</t>
  </si>
  <si>
    <t>补2024年6-9月</t>
  </si>
  <si>
    <t>徐*</t>
  </si>
  <si>
    <t>东至县人力资源服务中心</t>
  </si>
  <si>
    <t>补2024年7月</t>
  </si>
  <si>
    <t>刘*旻</t>
  </si>
  <si>
    <t>342921**********18</t>
  </si>
  <si>
    <t>东至县文化和旅游局（东至县广播电视新闻出版局）</t>
  </si>
  <si>
    <t>王*晨</t>
  </si>
  <si>
    <t>341721**********58</t>
  </si>
  <si>
    <t>朱*宁</t>
  </si>
  <si>
    <t>342921**********38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</si>
</sst>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topLeftCell="A4" workbookViewId="0">
      <selection activeCell="A1" sqref="A1:L1"/>
    </sheetView>
  </sheetViews>
  <sheetFormatPr defaultColWidth="9" defaultRowHeight="13.5"/>
  <cols>
    <col min="3" max="3" width="29.375" customWidth="1"/>
    <col min="4" max="4" width="46.875" style="1" customWidth="1"/>
    <col min="5" max="5" width="18.5" customWidth="1"/>
    <col min="6" max="6" width="16" customWidth="1"/>
    <col min="11" max="11" width="21.375" customWidth="1"/>
  </cols>
  <sheetData>
    <row r="1" ht="31.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40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14" t="s">
        <v>12</v>
      </c>
    </row>
    <row r="3" ht="40" customHeight="1" spans="1:12">
      <c r="A3" s="4">
        <v>1</v>
      </c>
      <c r="B3" s="5" t="s">
        <v>13</v>
      </c>
      <c r="C3" s="5" t="s">
        <v>14</v>
      </c>
      <c r="D3" s="6" t="s">
        <v>15</v>
      </c>
      <c r="E3" s="7">
        <v>45292</v>
      </c>
      <c r="F3" s="7">
        <v>45657</v>
      </c>
      <c r="G3" s="5">
        <v>8400</v>
      </c>
      <c r="H3" s="5">
        <v>100</v>
      </c>
      <c r="I3" s="5">
        <v>200</v>
      </c>
      <c r="J3" s="5">
        <f>G3+H3+I3</f>
        <v>8700</v>
      </c>
      <c r="K3" s="5" t="s">
        <v>16</v>
      </c>
      <c r="L3" s="5">
        <f t="shared" ref="L3:L11" si="0">G3/1400</f>
        <v>6</v>
      </c>
    </row>
    <row r="4" ht="40" customHeight="1" spans="1:12">
      <c r="A4" s="4">
        <v>2</v>
      </c>
      <c r="B4" s="5" t="s">
        <v>17</v>
      </c>
      <c r="C4" s="5" t="s">
        <v>18</v>
      </c>
      <c r="D4" s="6" t="s">
        <v>15</v>
      </c>
      <c r="E4" s="7">
        <v>45292</v>
      </c>
      <c r="F4" s="7">
        <v>45657</v>
      </c>
      <c r="G4" s="5">
        <v>4200</v>
      </c>
      <c r="H4" s="5">
        <v>100</v>
      </c>
      <c r="I4" s="5">
        <v>200</v>
      </c>
      <c r="J4" s="5">
        <f t="shared" ref="J4:J11" si="1">G4+I4+H4</f>
        <v>4500</v>
      </c>
      <c r="K4" s="5" t="s">
        <v>19</v>
      </c>
      <c r="L4" s="5">
        <f t="shared" si="0"/>
        <v>3</v>
      </c>
    </row>
    <row r="5" ht="40" customHeight="1" spans="1:12">
      <c r="A5" s="4">
        <v>3</v>
      </c>
      <c r="B5" s="5" t="s">
        <v>20</v>
      </c>
      <c r="C5" s="5" t="s">
        <v>21</v>
      </c>
      <c r="D5" s="6" t="s">
        <v>15</v>
      </c>
      <c r="E5" s="7">
        <v>45292</v>
      </c>
      <c r="F5" s="7">
        <v>45657</v>
      </c>
      <c r="G5" s="5">
        <v>4200</v>
      </c>
      <c r="H5" s="5">
        <v>100</v>
      </c>
      <c r="I5" s="5">
        <v>200</v>
      </c>
      <c r="J5" s="5">
        <f t="shared" si="1"/>
        <v>4500</v>
      </c>
      <c r="K5" s="5" t="s">
        <v>19</v>
      </c>
      <c r="L5" s="5">
        <f t="shared" si="0"/>
        <v>3</v>
      </c>
    </row>
    <row r="6" ht="40" customHeight="1" spans="1:12">
      <c r="A6" s="4">
        <v>4</v>
      </c>
      <c r="B6" s="5" t="s">
        <v>22</v>
      </c>
      <c r="C6" s="5" t="s">
        <v>23</v>
      </c>
      <c r="D6" s="6" t="s">
        <v>15</v>
      </c>
      <c r="E6" s="7">
        <v>45292</v>
      </c>
      <c r="F6" s="7">
        <v>45657</v>
      </c>
      <c r="G6" s="5">
        <v>8400</v>
      </c>
      <c r="H6" s="5">
        <v>100</v>
      </c>
      <c r="I6" s="5">
        <v>200</v>
      </c>
      <c r="J6" s="5">
        <f t="shared" si="1"/>
        <v>8700</v>
      </c>
      <c r="K6" s="5" t="s">
        <v>16</v>
      </c>
      <c r="L6" s="5">
        <f t="shared" si="0"/>
        <v>6</v>
      </c>
    </row>
    <row r="7" ht="40" customHeight="1" spans="1:12">
      <c r="A7" s="4">
        <v>5</v>
      </c>
      <c r="B7" s="5" t="s">
        <v>24</v>
      </c>
      <c r="C7" s="5" t="s">
        <v>25</v>
      </c>
      <c r="D7" s="6" t="s">
        <v>15</v>
      </c>
      <c r="E7" s="7">
        <v>45292</v>
      </c>
      <c r="F7" s="7">
        <v>45657</v>
      </c>
      <c r="G7" s="5">
        <v>9800</v>
      </c>
      <c r="H7" s="5">
        <v>100</v>
      </c>
      <c r="I7" s="5">
        <v>200</v>
      </c>
      <c r="J7" s="5">
        <f t="shared" si="1"/>
        <v>10100</v>
      </c>
      <c r="K7" s="16" t="s">
        <v>26</v>
      </c>
      <c r="L7" s="5">
        <f t="shared" si="0"/>
        <v>7</v>
      </c>
    </row>
    <row r="8" ht="40" customHeight="1" spans="1:12">
      <c r="A8" s="4">
        <v>6</v>
      </c>
      <c r="B8" s="5" t="s">
        <v>27</v>
      </c>
      <c r="C8" s="5" t="s">
        <v>28</v>
      </c>
      <c r="D8" s="6" t="s">
        <v>15</v>
      </c>
      <c r="E8" s="7">
        <v>45292</v>
      </c>
      <c r="F8" s="7">
        <v>45657</v>
      </c>
      <c r="G8" s="5">
        <v>11200</v>
      </c>
      <c r="H8" s="5">
        <v>100</v>
      </c>
      <c r="I8" s="5">
        <v>200</v>
      </c>
      <c r="J8" s="5">
        <f t="shared" si="1"/>
        <v>11500</v>
      </c>
      <c r="K8" s="5" t="s">
        <v>29</v>
      </c>
      <c r="L8" s="5">
        <f t="shared" si="0"/>
        <v>8</v>
      </c>
    </row>
    <row r="9" ht="40" customHeight="1" spans="1:12">
      <c r="A9" s="4">
        <v>7</v>
      </c>
      <c r="B9" s="5" t="s">
        <v>30</v>
      </c>
      <c r="C9" s="5" t="s">
        <v>31</v>
      </c>
      <c r="D9" s="6" t="s">
        <v>15</v>
      </c>
      <c r="E9" s="7">
        <v>45292</v>
      </c>
      <c r="F9" s="7">
        <v>45657</v>
      </c>
      <c r="G9" s="5">
        <v>11200</v>
      </c>
      <c r="H9" s="5">
        <v>100</v>
      </c>
      <c r="I9" s="5">
        <v>200</v>
      </c>
      <c r="J9" s="5">
        <f t="shared" si="1"/>
        <v>11500</v>
      </c>
      <c r="K9" s="5" t="s">
        <v>29</v>
      </c>
      <c r="L9" s="5">
        <f t="shared" si="0"/>
        <v>8</v>
      </c>
    </row>
    <row r="10" ht="40" customHeight="1" spans="1:12">
      <c r="A10" s="4">
        <v>8</v>
      </c>
      <c r="B10" s="5" t="s">
        <v>32</v>
      </c>
      <c r="C10" s="5" t="s">
        <v>33</v>
      </c>
      <c r="D10" s="6" t="s">
        <v>15</v>
      </c>
      <c r="E10" s="7">
        <v>45292</v>
      </c>
      <c r="F10" s="7">
        <v>45657</v>
      </c>
      <c r="G10" s="5">
        <v>11200</v>
      </c>
      <c r="H10" s="5">
        <v>100</v>
      </c>
      <c r="I10" s="5">
        <v>200</v>
      </c>
      <c r="J10" s="5">
        <f t="shared" si="1"/>
        <v>11500</v>
      </c>
      <c r="K10" s="5" t="s">
        <v>29</v>
      </c>
      <c r="L10" s="5">
        <f t="shared" si="0"/>
        <v>8</v>
      </c>
    </row>
    <row r="11" ht="40" customHeight="1" spans="1:12">
      <c r="A11" s="4">
        <v>9</v>
      </c>
      <c r="B11" s="5" t="s">
        <v>34</v>
      </c>
      <c r="C11" s="5" t="s">
        <v>35</v>
      </c>
      <c r="D11" s="6" t="s">
        <v>15</v>
      </c>
      <c r="E11" s="7">
        <v>45292</v>
      </c>
      <c r="F11" s="7">
        <v>45657</v>
      </c>
      <c r="G11" s="5">
        <v>11200</v>
      </c>
      <c r="H11" s="5">
        <v>100</v>
      </c>
      <c r="I11" s="5">
        <v>200</v>
      </c>
      <c r="J11" s="5">
        <f t="shared" si="1"/>
        <v>11500</v>
      </c>
      <c r="K11" s="5" t="s">
        <v>29</v>
      </c>
      <c r="L11" s="5">
        <f t="shared" si="0"/>
        <v>8</v>
      </c>
    </row>
    <row r="12" ht="40" customHeight="1" spans="1:12">
      <c r="A12" s="4">
        <v>10</v>
      </c>
      <c r="B12" s="5" t="s">
        <v>36</v>
      </c>
      <c r="C12" s="5" t="s">
        <v>37</v>
      </c>
      <c r="D12" s="5" t="s">
        <v>38</v>
      </c>
      <c r="E12" s="7">
        <v>45207</v>
      </c>
      <c r="F12" s="7">
        <v>45573</v>
      </c>
      <c r="G12" s="5">
        <v>6000</v>
      </c>
      <c r="H12" s="5"/>
      <c r="I12" s="5"/>
      <c r="J12" s="5">
        <v>6000</v>
      </c>
      <c r="K12" s="5" t="s">
        <v>39</v>
      </c>
      <c r="L12" s="5">
        <v>3</v>
      </c>
    </row>
    <row r="13" ht="40" customHeight="1" spans="1:12">
      <c r="A13" s="4">
        <v>11</v>
      </c>
      <c r="B13" s="5" t="s">
        <v>40</v>
      </c>
      <c r="C13" s="5" t="s">
        <v>41</v>
      </c>
      <c r="D13" s="5" t="s">
        <v>42</v>
      </c>
      <c r="E13" s="7">
        <v>45139</v>
      </c>
      <c r="F13" s="7">
        <v>45504</v>
      </c>
      <c r="G13" s="5">
        <v>2000</v>
      </c>
      <c r="H13" s="5"/>
      <c r="I13" s="5"/>
      <c r="J13" s="5">
        <v>2000</v>
      </c>
      <c r="K13" s="5" t="s">
        <v>43</v>
      </c>
      <c r="L13" s="5">
        <v>1</v>
      </c>
    </row>
    <row r="14" ht="40" customHeight="1" spans="1:12">
      <c r="A14" s="4">
        <v>12</v>
      </c>
      <c r="B14" s="5" t="s">
        <v>44</v>
      </c>
      <c r="C14" s="5" t="s">
        <v>45</v>
      </c>
      <c r="D14" s="5" t="s">
        <v>42</v>
      </c>
      <c r="E14" s="7">
        <v>45131</v>
      </c>
      <c r="F14" s="7">
        <v>45497</v>
      </c>
      <c r="G14" s="5">
        <v>2000</v>
      </c>
      <c r="H14" s="5"/>
      <c r="I14" s="5"/>
      <c r="J14" s="5">
        <v>2000</v>
      </c>
      <c r="K14" s="5" t="s">
        <v>43</v>
      </c>
      <c r="L14" s="5">
        <v>1</v>
      </c>
    </row>
    <row r="15" ht="40" customHeight="1" spans="1:12">
      <c r="A15" s="4">
        <v>13</v>
      </c>
      <c r="B15" s="5" t="s">
        <v>46</v>
      </c>
      <c r="C15" s="5" t="s">
        <v>47</v>
      </c>
      <c r="D15" s="5" t="s">
        <v>48</v>
      </c>
      <c r="E15" s="7">
        <v>45154</v>
      </c>
      <c r="F15" s="7">
        <v>45519</v>
      </c>
      <c r="G15" s="5">
        <v>4000</v>
      </c>
      <c r="H15" s="5"/>
      <c r="I15" s="5"/>
      <c r="J15" s="5">
        <v>4000</v>
      </c>
      <c r="K15" s="5" t="s">
        <v>49</v>
      </c>
      <c r="L15" s="5">
        <v>2</v>
      </c>
    </row>
    <row r="16" ht="40" customHeight="1" spans="1:12">
      <c r="A16" s="4">
        <v>14</v>
      </c>
      <c r="B16" s="5" t="s">
        <v>50</v>
      </c>
      <c r="C16" s="5" t="s">
        <v>37</v>
      </c>
      <c r="D16" s="5" t="s">
        <v>51</v>
      </c>
      <c r="E16" s="7">
        <v>45170</v>
      </c>
      <c r="F16" s="7">
        <v>45535</v>
      </c>
      <c r="G16" s="8">
        <v>4000</v>
      </c>
      <c r="H16" s="8"/>
      <c r="I16" s="5"/>
      <c r="J16" s="8">
        <v>4000</v>
      </c>
      <c r="K16" s="8" t="s">
        <v>52</v>
      </c>
      <c r="L16" s="5">
        <v>2</v>
      </c>
    </row>
    <row r="17" ht="40" customHeight="1" spans="1:12">
      <c r="A17" s="4">
        <v>15</v>
      </c>
      <c r="B17" s="5" t="s">
        <v>53</v>
      </c>
      <c r="C17" s="5" t="s">
        <v>54</v>
      </c>
      <c r="D17" s="5" t="s">
        <v>55</v>
      </c>
      <c r="E17" s="7">
        <v>45233</v>
      </c>
      <c r="F17" s="7">
        <v>45598</v>
      </c>
      <c r="G17" s="8">
        <v>8000</v>
      </c>
      <c r="H17" s="8"/>
      <c r="I17" s="5"/>
      <c r="J17" s="8">
        <v>8000</v>
      </c>
      <c r="K17" s="8" t="s">
        <v>56</v>
      </c>
      <c r="L17" s="8">
        <v>4</v>
      </c>
    </row>
    <row r="18" ht="40" customHeight="1" spans="1:12">
      <c r="A18" s="4">
        <v>16</v>
      </c>
      <c r="B18" s="9" t="s">
        <v>57</v>
      </c>
      <c r="C18" s="9" t="s">
        <v>45</v>
      </c>
      <c r="D18" s="9" t="s">
        <v>58</v>
      </c>
      <c r="E18" s="10">
        <v>45139</v>
      </c>
      <c r="F18" s="10">
        <v>45504</v>
      </c>
      <c r="G18" s="8">
        <v>2000</v>
      </c>
      <c r="H18" s="8"/>
      <c r="I18" s="8"/>
      <c r="J18" s="8">
        <v>2000</v>
      </c>
      <c r="K18" s="8" t="s">
        <v>59</v>
      </c>
      <c r="L18" s="8">
        <v>1</v>
      </c>
    </row>
    <row r="19" ht="40" customHeight="1" spans="1:12">
      <c r="A19" s="4">
        <v>17</v>
      </c>
      <c r="B19" s="11" t="s">
        <v>60</v>
      </c>
      <c r="C19" s="11" t="s">
        <v>61</v>
      </c>
      <c r="D19" s="11" t="s">
        <v>62</v>
      </c>
      <c r="E19" s="12">
        <v>45188</v>
      </c>
      <c r="F19" s="12">
        <v>45553</v>
      </c>
      <c r="G19" s="13">
        <v>6000</v>
      </c>
      <c r="H19" s="8"/>
      <c r="I19" s="8"/>
      <c r="J19" s="8">
        <v>6000</v>
      </c>
      <c r="K19" s="13" t="s">
        <v>39</v>
      </c>
      <c r="L19" s="8">
        <v>3</v>
      </c>
    </row>
    <row r="20" ht="40" customHeight="1" spans="1:12">
      <c r="A20" s="4">
        <v>18</v>
      </c>
      <c r="B20" s="14" t="s">
        <v>63</v>
      </c>
      <c r="C20" s="14" t="s">
        <v>64</v>
      </c>
      <c r="D20" s="14" t="s">
        <v>62</v>
      </c>
      <c r="E20" s="15">
        <v>45488</v>
      </c>
      <c r="F20" s="15">
        <v>45852</v>
      </c>
      <c r="G20" s="8">
        <v>4200</v>
      </c>
      <c r="H20" s="8">
        <v>100</v>
      </c>
      <c r="I20" s="8">
        <v>200</v>
      </c>
      <c r="J20" s="8">
        <f>SUM(G20:I20)</f>
        <v>4500</v>
      </c>
      <c r="K20" s="4" t="s">
        <v>39</v>
      </c>
      <c r="L20" s="8">
        <v>3</v>
      </c>
    </row>
    <row r="21" ht="40" customHeight="1" spans="1:12">
      <c r="A21" s="4">
        <v>19</v>
      </c>
      <c r="B21" s="14" t="s">
        <v>65</v>
      </c>
      <c r="C21" s="14" t="s">
        <v>66</v>
      </c>
      <c r="D21" s="14" t="s">
        <v>62</v>
      </c>
      <c r="E21" s="15">
        <v>45474</v>
      </c>
      <c r="F21" s="15">
        <v>45838</v>
      </c>
      <c r="G21" s="8">
        <v>4200</v>
      </c>
      <c r="H21" s="8">
        <v>100</v>
      </c>
      <c r="I21" s="8">
        <v>200</v>
      </c>
      <c r="J21" s="8">
        <f>SUM(G21:I21)</f>
        <v>4500</v>
      </c>
      <c r="K21" s="4" t="s">
        <v>39</v>
      </c>
      <c r="L21" s="8">
        <v>3</v>
      </c>
    </row>
  </sheetData>
  <mergeCells count="1">
    <mergeCell ref="A1:L1"/>
  </mergeCells>
  <pageMargins left="0.7" right="0.7" top="0.75" bottom="0.75" header="0.3" footer="0.3"/>
  <pageSetup paperSize="9" scale="6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九月</cp:lastModifiedBy>
  <dcterms:created xsi:type="dcterms:W3CDTF">2023-05-12T11:15:00Z</dcterms:created>
  <dcterms:modified xsi:type="dcterms:W3CDTF">2024-10-10T01:55:54Z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1593400F2274409FBAD469B9F4A944E0_12</vt:lpwstr>
  </property>
</Properties>
</file>