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15" windowHeight="12180" firstSheet="1" activeTab="1"/>
  </bookViews>
  <sheets>
    <sheet name="Macro1" sheetId="2" state="veryHidden" r:id="rId1"/>
    <sheet name="Sheet2" sheetId="3" r:id="rId2"/>
  </sheets>
  <calcPr calcId="144525"/>
</workbook>
</file>

<file path=xl/sharedStrings.xml><?xml version="1.0" encoding="utf-8"?>
<sst xmlns="http://schemas.openxmlformats.org/spreadsheetml/2006/main" count="41" uniqueCount="36">
  <si>
    <t>附表1</t>
  </si>
  <si>
    <t>东至县粮食应急加工企业基本情况表</t>
  </si>
  <si>
    <t>单位名称</t>
  </si>
  <si>
    <t>坐落位置</t>
  </si>
  <si>
    <t>加工能力
大米（吨）</t>
  </si>
  <si>
    <t>现库存稻谷（吨）</t>
  </si>
  <si>
    <t>现库存大米（吨）</t>
  </si>
  <si>
    <t>联系人</t>
  </si>
  <si>
    <t>联系电话</t>
  </si>
  <si>
    <t>安徽省禾健米业集团公司</t>
  </si>
  <si>
    <t>东流镇</t>
  </si>
  <si>
    <t>魏杨和</t>
  </si>
  <si>
    <t>安徽天利粮油集团股份有限公司</t>
  </si>
  <si>
    <t>大渡口镇</t>
  </si>
  <si>
    <t>张世平</t>
  </si>
  <si>
    <t>安徽省盐田畈米业有限公司</t>
  </si>
  <si>
    <t>龙泉镇</t>
  </si>
  <si>
    <t>吴欢集</t>
  </si>
  <si>
    <t>东至县玉雪米业有限公司</t>
  </si>
  <si>
    <t>张溪镇</t>
  </si>
  <si>
    <t>欧阳鑫</t>
  </si>
  <si>
    <t>东至县思农粮油有限公司</t>
  </si>
  <si>
    <t>李越发</t>
  </si>
  <si>
    <t>安徽旭光米业有限公司</t>
  </si>
  <si>
    <t>尧渡镇</t>
  </si>
  <si>
    <t>东至县玉龙米业有限责任公司</t>
  </si>
  <si>
    <t>刘宝龙</t>
  </si>
  <si>
    <t>稻（米）小计</t>
  </si>
  <si>
    <t>东至县金润植物油有限责任公司</t>
  </si>
  <si>
    <t>378（油）</t>
  </si>
  <si>
    <t>卢家宝</t>
  </si>
  <si>
    <t>安徽大庄植物油有限公司</t>
  </si>
  <si>
    <t>375（菜籽）</t>
  </si>
  <si>
    <t>164(油)</t>
  </si>
  <si>
    <t>童建华</t>
  </si>
  <si>
    <t>县城内主要大米供应网点：永辉超市、苏果超市、国友粮贸、天利粮油直营店等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</si>
</sst>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华康简标题宋"/>
      <charset val="134"/>
    </font>
    <font>
      <sz val="20"/>
      <name val="华康简标题宋"/>
      <charset val="134"/>
    </font>
    <font>
      <sz val="20"/>
      <color theme="1"/>
      <name val="黑体"/>
      <charset val="134"/>
    </font>
    <font>
      <sz val="14"/>
      <name val="仿宋_GB2312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b/>
      <sz val="12"/>
      <name val="仿宋_GB2312"/>
      <charset val="134"/>
    </font>
    <font>
      <b/>
      <sz val="12"/>
      <color theme="1"/>
      <name val="仿宋_GB2312"/>
      <charset val="134"/>
    </font>
    <font>
      <sz val="12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7" applyNumberFormat="0" applyAlignment="0" applyProtection="0">
      <alignment vertical="center"/>
    </xf>
    <xf numFmtId="0" fontId="26" fillId="11" borderId="3" applyNumberFormat="0" applyAlignment="0" applyProtection="0">
      <alignment vertical="center"/>
    </xf>
    <xf numFmtId="0" fontId="27" fillId="12" borderId="8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0" borderId="0"/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1" fillId="0" borderId="0" xfId="50" applyFont="1" applyAlignment="1"/>
    <xf numFmtId="0" fontId="2" fillId="0" borderId="0" xfId="50" applyFont="1" applyAlignment="1"/>
    <xf numFmtId="0" fontId="3" fillId="0" borderId="0" xfId="50" applyFont="1" applyAlignment="1"/>
    <xf numFmtId="0" fontId="4" fillId="0" borderId="0" xfId="0" applyFont="1" applyBorder="1" applyAlignment="1">
      <alignment horizontal="center" vertical="center"/>
    </xf>
    <xf numFmtId="0" fontId="5" fillId="0" borderId="0" xfId="5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31" fontId="0" fillId="0" borderId="0" xfId="0" applyNumberFormat="1" applyBorder="1">
      <alignment vertical="center"/>
    </xf>
    <xf numFmtId="31" fontId="6" fillId="0" borderId="0" xfId="0" applyNumberFormat="1" applyFont="1" applyBorder="1" applyAlignment="1">
      <alignment horizontal="left" vertical="center"/>
    </xf>
    <xf numFmtId="0" fontId="1" fillId="0" borderId="1" xfId="5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50" applyFont="1" applyFill="1" applyBorder="1" applyAlignment="1">
      <alignment horizontal="center" vertical="center"/>
    </xf>
    <xf numFmtId="0" fontId="8" fillId="0" borderId="1" xfId="5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50" applyFont="1" applyBorder="1" applyAlignment="1">
      <alignment horizontal="center" vertical="center"/>
    </xf>
    <xf numFmtId="0" fontId="8" fillId="0" borderId="1" xfId="50" applyFont="1" applyBorder="1" applyAlignment="1">
      <alignment horizontal="center" vertical="center" wrapText="1"/>
    </xf>
    <xf numFmtId="0" fontId="10" fillId="0" borderId="1" xfId="5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50" applyFont="1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7" sqref="A7"/>
    </sheetView>
  </sheetViews>
  <sheetFormatPr defaultColWidth="9" defaultRowHeight="13.5"/>
  <sheetData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zoomScale="110" zoomScaleNormal="110" workbookViewId="0">
      <selection activeCell="N12" sqref="N12"/>
    </sheetView>
  </sheetViews>
  <sheetFormatPr defaultColWidth="9" defaultRowHeight="14.25" outlineLevelCol="6"/>
  <cols>
    <col min="1" max="1" width="38.2916666666667" style="1" customWidth="1"/>
    <col min="2" max="2" width="13.85" style="1" customWidth="1"/>
    <col min="3" max="3" width="16.0166666666667" style="1" customWidth="1"/>
    <col min="4" max="4" width="16.0166666666667" customWidth="1"/>
    <col min="5" max="5" width="15.675" customWidth="1"/>
    <col min="6" max="6" width="11.8166666666667" customWidth="1"/>
    <col min="7" max="7" width="20.4583333333333" customWidth="1"/>
  </cols>
  <sheetData>
    <row r="1" ht="25" customHeight="1" spans="1:3">
      <c r="A1" s="2" t="s">
        <v>0</v>
      </c>
      <c r="B1" s="3"/>
      <c r="C1" s="3"/>
    </row>
    <row r="2" ht="28" customHeight="1" spans="1:7">
      <c r="A2" s="4" t="s">
        <v>1</v>
      </c>
      <c r="B2" s="4"/>
      <c r="C2" s="4"/>
      <c r="D2" s="4"/>
      <c r="E2" s="4"/>
      <c r="F2" s="4"/>
      <c r="G2" s="4"/>
    </row>
    <row r="3" ht="22" customHeight="1" spans="1:7">
      <c r="A3" s="5"/>
      <c r="B3" s="5"/>
      <c r="C3" s="5"/>
      <c r="D3" s="6"/>
      <c r="E3" s="6"/>
      <c r="F3" s="7"/>
      <c r="G3" s="8">
        <v>44900</v>
      </c>
    </row>
    <row r="4" ht="47" customHeight="1" spans="1:7">
      <c r="A4" s="9" t="s">
        <v>2</v>
      </c>
      <c r="B4" s="9" t="s">
        <v>3</v>
      </c>
      <c r="C4" s="9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ht="27" customHeight="1" spans="1:7">
      <c r="A5" s="11" t="s">
        <v>9</v>
      </c>
      <c r="B5" s="12" t="s">
        <v>10</v>
      </c>
      <c r="C5" s="12">
        <v>500</v>
      </c>
      <c r="D5" s="13">
        <v>24948</v>
      </c>
      <c r="E5" s="13">
        <v>233</v>
      </c>
      <c r="F5" s="13" t="s">
        <v>11</v>
      </c>
      <c r="G5" s="13">
        <v>13905666703</v>
      </c>
    </row>
    <row r="6" ht="27" customHeight="1" spans="1:7">
      <c r="A6" s="11" t="s">
        <v>12</v>
      </c>
      <c r="B6" s="12" t="s">
        <v>13</v>
      </c>
      <c r="C6" s="12">
        <v>500</v>
      </c>
      <c r="D6" s="13">
        <v>7187</v>
      </c>
      <c r="E6" s="13">
        <v>394</v>
      </c>
      <c r="F6" s="13" t="s">
        <v>14</v>
      </c>
      <c r="G6" s="13">
        <v>13705662745</v>
      </c>
    </row>
    <row r="7" ht="27" customHeight="1" spans="1:7">
      <c r="A7" s="11" t="s">
        <v>15</v>
      </c>
      <c r="B7" s="12" t="s">
        <v>16</v>
      </c>
      <c r="C7" s="12">
        <v>40</v>
      </c>
      <c r="D7" s="13">
        <v>1780</v>
      </c>
      <c r="E7" s="13">
        <v>4</v>
      </c>
      <c r="F7" s="13" t="s">
        <v>17</v>
      </c>
      <c r="G7" s="13">
        <v>13369574958</v>
      </c>
    </row>
    <row r="8" ht="27" customHeight="1" spans="1:7">
      <c r="A8" s="14" t="s">
        <v>18</v>
      </c>
      <c r="B8" s="15" t="s">
        <v>19</v>
      </c>
      <c r="C8" s="15">
        <v>120</v>
      </c>
      <c r="D8" s="13">
        <v>431</v>
      </c>
      <c r="E8" s="13">
        <v>271</v>
      </c>
      <c r="F8" s="13" t="s">
        <v>20</v>
      </c>
      <c r="G8" s="13">
        <v>18656676673</v>
      </c>
    </row>
    <row r="9" ht="27" customHeight="1" spans="1:7">
      <c r="A9" s="12" t="s">
        <v>21</v>
      </c>
      <c r="B9" s="12" t="s">
        <v>19</v>
      </c>
      <c r="C9" s="12">
        <v>50</v>
      </c>
      <c r="D9" s="13">
        <v>2500</v>
      </c>
      <c r="E9" s="13">
        <v>15</v>
      </c>
      <c r="F9" s="13" t="s">
        <v>22</v>
      </c>
      <c r="G9" s="13">
        <v>13063293320</v>
      </c>
    </row>
    <row r="10" ht="27" customHeight="1" spans="1:7">
      <c r="A10" s="11" t="s">
        <v>23</v>
      </c>
      <c r="B10" s="15" t="s">
        <v>24</v>
      </c>
      <c r="C10" s="15">
        <v>60</v>
      </c>
      <c r="D10" s="13">
        <v>6811</v>
      </c>
      <c r="E10" s="13">
        <v>186</v>
      </c>
      <c r="F10" s="13" t="s">
        <v>14</v>
      </c>
      <c r="G10" s="13">
        <v>13705662745</v>
      </c>
    </row>
    <row r="11" ht="27" customHeight="1" spans="1:7">
      <c r="A11" s="14" t="s">
        <v>25</v>
      </c>
      <c r="B11" s="15" t="s">
        <v>24</v>
      </c>
      <c r="C11" s="15">
        <v>30</v>
      </c>
      <c r="D11" s="13">
        <v>691</v>
      </c>
      <c r="E11" s="13">
        <v>17</v>
      </c>
      <c r="F11" s="13" t="s">
        <v>26</v>
      </c>
      <c r="G11" s="13">
        <v>13905664705</v>
      </c>
    </row>
    <row r="12" ht="27" customHeight="1" spans="1:7">
      <c r="A12" s="16" t="s">
        <v>27</v>
      </c>
      <c r="B12" s="16"/>
      <c r="C12" s="16">
        <f>SUM(C5:C11)</f>
        <v>1300</v>
      </c>
      <c r="D12" s="17">
        <f>SUM(D5:D11)</f>
        <v>44348</v>
      </c>
      <c r="E12" s="17">
        <f>SUM(E5:E11)</f>
        <v>1120</v>
      </c>
      <c r="F12" s="13"/>
      <c r="G12" s="13"/>
    </row>
    <row r="13" ht="27" customHeight="1" spans="1:7">
      <c r="A13" s="14" t="s">
        <v>28</v>
      </c>
      <c r="B13" s="14" t="s">
        <v>13</v>
      </c>
      <c r="C13" s="14">
        <v>80</v>
      </c>
      <c r="D13" s="17"/>
      <c r="E13" s="13" t="s">
        <v>29</v>
      </c>
      <c r="F13" s="13" t="s">
        <v>30</v>
      </c>
      <c r="G13" s="13">
        <v>18956629987</v>
      </c>
    </row>
    <row r="14" ht="27" customHeight="1" spans="1:7">
      <c r="A14" s="14" t="s">
        <v>31</v>
      </c>
      <c r="B14" s="15" t="s">
        <v>24</v>
      </c>
      <c r="C14" s="15">
        <v>10</v>
      </c>
      <c r="D14" s="13" t="s">
        <v>32</v>
      </c>
      <c r="E14" s="13" t="s">
        <v>33</v>
      </c>
      <c r="F14" s="13" t="s">
        <v>34</v>
      </c>
      <c r="G14" s="13">
        <v>18205669999</v>
      </c>
    </row>
    <row r="15" ht="32" customHeight="1" spans="1:7">
      <c r="A15" s="18" t="s">
        <v>35</v>
      </c>
      <c r="B15" s="18"/>
      <c r="C15" s="18"/>
      <c r="D15" s="18"/>
      <c r="E15" s="18"/>
      <c r="F15" s="18"/>
      <c r="G15" s="18"/>
    </row>
  </sheetData>
  <mergeCells count="2">
    <mergeCell ref="A2:G2"/>
    <mergeCell ref="A15:G15"/>
  </mergeCells>
  <printOptions horizontalCentered="1" verticalCentered="1"/>
  <pageMargins left="0.897222222222222" right="0.897222222222222" top="0.948611111111111" bottom="0.948611111111111" header="0" footer="0"/>
  <pageSetup paperSize="14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Macro1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詹锡祥</cp:lastModifiedBy>
  <dcterms:created xsi:type="dcterms:W3CDTF">2020-01-31T00:29:00Z</dcterms:created>
  <dcterms:modified xsi:type="dcterms:W3CDTF">2022-12-10T10:58:58Z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438F5E20BF824F90B5107BD45C344691</vt:lpwstr>
  </property>
</Properties>
</file>