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产业项目库" sheetId="3" r:id="rId1"/>
  </sheets>
  <definedNames>
    <definedName name="_xlnm._FilterDatabase" localSheetId="0" hidden="1">'2022年产业项目库'!$A$4:$O$6</definedName>
  </definedNames>
  <calcPr calcId="144525"/>
</workbook>
</file>

<file path=xl/sharedStrings.xml><?xml version="1.0" encoding="utf-8"?>
<sst xmlns="http://schemas.openxmlformats.org/spreadsheetml/2006/main" count="77" uniqueCount="63">
  <si>
    <t>东至县2022年第二批中央衔接推进乡村振兴补助资金项目清单</t>
  </si>
  <si>
    <t>序号</t>
  </si>
  <si>
    <t>项目名称</t>
  </si>
  <si>
    <t>项目类别</t>
  </si>
  <si>
    <t>建设性质</t>
  </si>
  <si>
    <t>实施地点</t>
  </si>
  <si>
    <t>时间进度</t>
  </si>
  <si>
    <t>责任单位及责任人</t>
  </si>
  <si>
    <t>主管部门</t>
  </si>
  <si>
    <t>建设任务</t>
  </si>
  <si>
    <t>资金规模及筹措方式</t>
  </si>
  <si>
    <t>绩效目标</t>
  </si>
  <si>
    <t>联农带农富农机制</t>
  </si>
  <si>
    <t>合计
（万元）</t>
  </si>
  <si>
    <t>财政资金
（万元）</t>
  </si>
  <si>
    <t>行业部
门资金
（万元）</t>
  </si>
  <si>
    <t>自筹资金（万元）</t>
  </si>
  <si>
    <t>2022年木塔乡祝山村蓝莓精深加工项目</t>
  </si>
  <si>
    <t>产业发展</t>
  </si>
  <si>
    <t>新建</t>
  </si>
  <si>
    <t>木塔乡祝山村</t>
  </si>
  <si>
    <t>2022年</t>
  </si>
  <si>
    <t>木塔乡人民政府
胡松旺</t>
  </si>
  <si>
    <t>县农业农村局</t>
  </si>
  <si>
    <t>新建蓝莓采摘园仓储综合项目420平米，其中冷库30立方米，购置包装机、建设输、变电设施设备等。</t>
  </si>
  <si>
    <r>
      <rPr>
        <sz val="11"/>
        <rFont val="仿宋_GB2312"/>
        <charset val="134"/>
      </rPr>
      <t>1、每年年产值≥50万元以上 ，直接或间接可以带动20人就业（其中脱贫户6人以上），人均可以多增收</t>
    </r>
    <r>
      <rPr>
        <sz val="11"/>
        <color rgb="FF000000"/>
        <rFont val="SimSun"/>
        <charset val="134"/>
      </rPr>
      <t>≧</t>
    </r>
    <r>
      <rPr>
        <sz val="11"/>
        <color rgb="FF000000"/>
        <rFont val="宋体"/>
        <charset val="134"/>
      </rPr>
      <t>2000元，2、村集体经济每年可增收</t>
    </r>
    <r>
      <rPr>
        <sz val="11"/>
        <color rgb="FF000000"/>
        <rFont val="SimSun"/>
        <charset val="134"/>
      </rPr>
      <t>≧</t>
    </r>
    <r>
      <rPr>
        <sz val="11"/>
        <color rgb="FF000000"/>
        <rFont val="宋体"/>
        <charset val="134"/>
      </rPr>
      <t>20万元以上，3、群众参与满意度</t>
    </r>
    <r>
      <rPr>
        <sz val="11"/>
        <color rgb="FF000000"/>
        <rFont val="SimSun"/>
        <charset val="134"/>
      </rPr>
      <t>≧</t>
    </r>
    <r>
      <rPr>
        <sz val="11"/>
        <color rgb="FF000000"/>
        <rFont val="宋体"/>
        <charset val="134"/>
      </rPr>
      <t xml:space="preserve">90%。 
 </t>
    </r>
  </si>
  <si>
    <t>解决脱贫户6人及剩余劳动力的就业，每年人均可多增收2千元以上，为村集体经济增收20万元以上。</t>
  </si>
  <si>
    <t>2022年洋湖镇北山村有机废弃物纤维化+再生与生态循环农业项目</t>
  </si>
  <si>
    <t>洋湖镇北山村</t>
  </si>
  <si>
    <t>洋湖镇人民政府
桂涛</t>
  </si>
  <si>
    <t>新建1000平米厂房；购置拾捆草机2台，搅融机1台，颗粒机2台，装载车1台，模孔辊压机2台，皮带输送机3条等。</t>
  </si>
  <si>
    <r>
      <rPr>
        <sz val="11"/>
        <rFont val="仿宋_GB2312"/>
        <charset val="134"/>
      </rPr>
      <t>带动脱贫人口就业务工</t>
    </r>
    <r>
      <rPr>
        <sz val="11"/>
        <rFont val="宋体"/>
        <charset val="134"/>
      </rPr>
      <t>≧</t>
    </r>
    <r>
      <rPr>
        <sz val="11"/>
        <rFont val="仿宋_GB2312"/>
        <charset val="134"/>
      </rPr>
      <t>9人，户增收</t>
    </r>
    <r>
      <rPr>
        <sz val="11"/>
        <rFont val="宋体"/>
        <charset val="134"/>
      </rPr>
      <t>≧</t>
    </r>
    <r>
      <rPr>
        <sz val="11"/>
        <rFont val="仿宋_GB2312"/>
        <charset val="134"/>
      </rPr>
      <t>2100元；村集体经济收入</t>
    </r>
    <r>
      <rPr>
        <sz val="11"/>
        <rFont val="宋体"/>
        <charset val="134"/>
      </rPr>
      <t>≧</t>
    </r>
    <r>
      <rPr>
        <sz val="11"/>
        <rFont val="仿宋_GB2312"/>
        <charset val="134"/>
      </rPr>
      <t>13万元；群众对项目实施效果满意率</t>
    </r>
    <r>
      <rPr>
        <sz val="11"/>
        <rFont val="宋体"/>
        <charset val="134"/>
      </rPr>
      <t>≧</t>
    </r>
    <r>
      <rPr>
        <sz val="11"/>
        <rFont val="仿宋_GB2312"/>
        <charset val="134"/>
      </rPr>
      <t>95%</t>
    </r>
  </si>
  <si>
    <r>
      <rPr>
        <sz val="11"/>
        <rFont val="仿宋_GB2312"/>
        <charset val="134"/>
      </rPr>
      <t>带动脱贫人口就业务工</t>
    </r>
    <r>
      <rPr>
        <sz val="11"/>
        <rFont val="宋体"/>
        <charset val="134"/>
      </rPr>
      <t>≧</t>
    </r>
    <r>
      <rPr>
        <sz val="11"/>
        <rFont val="仿宋_GB2312"/>
        <charset val="134"/>
      </rPr>
      <t>9人，户增收</t>
    </r>
    <r>
      <rPr>
        <sz val="11"/>
        <rFont val="宋体"/>
        <charset val="134"/>
      </rPr>
      <t>≧</t>
    </r>
    <r>
      <rPr>
        <sz val="11"/>
        <rFont val="仿宋_GB2312"/>
        <charset val="134"/>
      </rPr>
      <t>2100元；村集体经济收入</t>
    </r>
    <r>
      <rPr>
        <sz val="11"/>
        <rFont val="宋体"/>
        <charset val="134"/>
      </rPr>
      <t>≧</t>
    </r>
    <r>
      <rPr>
        <sz val="11"/>
        <rFont val="仿宋_GB2312"/>
        <charset val="134"/>
      </rPr>
      <t>13万元。</t>
    </r>
  </si>
  <si>
    <t>2022年葛公镇梅树村食用菌废棒回收处理厂房建设项目</t>
  </si>
  <si>
    <t>葛公镇永正村</t>
  </si>
  <si>
    <t>葛公镇人民政府  汪天祥</t>
  </si>
  <si>
    <t>县农业
农村局</t>
  </si>
  <si>
    <t>新建钢结构大棚1000平方米；200平方米发酵池2个。硬化场地等附属设施面积2000平方米；</t>
  </si>
  <si>
    <t>每年能有效处理≥150万棒食用菌废棒，带动村集体经济增长≥4万元，群众对项目满意度≥90%</t>
  </si>
  <si>
    <t>通过项目实施，带动脱贫户务工≥6人，带动脱贫户、一般户种植食用菌增收，群众务工人均增收≥800元；增加村集体收入。</t>
  </si>
  <si>
    <t>2022年官港镇辣椒加工项目</t>
  </si>
  <si>
    <t>官港镇北城村</t>
  </si>
  <si>
    <t>官港镇人民政府 汪继红</t>
  </si>
  <si>
    <t>为北城、政元等村130亩辣椒基地服务，改建辣椒烘干厂房，同时采购烘干等设备</t>
  </si>
  <si>
    <t>1.带动农户务工≥3人；  2.村集体年均增收≥1万元；3.群众满意度≥90%</t>
  </si>
  <si>
    <t>通过项目实施，带动农户和村集体增收。</t>
  </si>
  <si>
    <t>葛公镇徽道村引山泉新建工程</t>
  </si>
  <si>
    <t>基础设施</t>
  </si>
  <si>
    <t>葛公镇徽道村</t>
  </si>
  <si>
    <t>葛公镇政府/程昆</t>
  </si>
  <si>
    <t>县水利局</t>
  </si>
  <si>
    <t>新建钢筋砼蓄水池2座，管道铺设12000米</t>
  </si>
  <si>
    <t>PE管道铺设长度≥12000米；新建蓄水池2座；             项目（工程）验收合格率100%；群众满意度≥90%。</t>
  </si>
  <si>
    <t>通过该项目实施，保障群众水利安全，间接带动脱贫户增产增收。</t>
  </si>
  <si>
    <t>2022年东至县乡村公益性岗位岗位补贴项目</t>
  </si>
  <si>
    <t>就业项目</t>
  </si>
  <si>
    <t>东至县</t>
  </si>
  <si>
    <t>县人社局
李应乐</t>
  </si>
  <si>
    <t>县人社局</t>
  </si>
  <si>
    <t>支持安置全县符合条件的脱贫人口特别是其中的弱（半）劳动力乡村公益性岗位就业。</t>
  </si>
  <si>
    <t>帮助≥550人脱贫人口通过安置乡村公益性岗位方式实现就业增收,补助标准每人每月400元。</t>
  </si>
  <si>
    <t>扶持脱贫人口实现乡村公益性岗位就业增收。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</si>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</sst>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仿宋_GB2312"/>
      <charset val="134"/>
    </font>
    <font>
      <sz val="11"/>
      <color theme="1"/>
      <name val="仿宋_GB2312"/>
      <charset val="134"/>
    </font>
    <font>
      <sz val="9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9"/>
      <color theme="1"/>
      <name val="宋体"/>
      <charset val="134"/>
    </font>
    <font>
      <sz val="11"/>
      <name val="仿宋_GB2312"/>
      <charset val="134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SimSun"/>
      <charset val="134"/>
    </font>
    <font>
      <sz val="11"/>
      <color rgb="FF000000"/>
      <name val="宋体"/>
      <charset val="134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24" borderId="8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_附件1-5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pane ySplit="4" topLeftCell="A5" activePane="bottomLeft" state="frozen"/>
      <selection/>
      <selection pane="bottomLeft" activeCell="E7" sqref="E7"/>
    </sheetView>
  </sheetViews>
  <sheetFormatPr defaultColWidth="9" defaultRowHeight="13.5"/>
  <cols>
    <col min="1" max="1" width="4.63333333333333" style="6" customWidth="1"/>
    <col min="2" max="2" width="10.625" style="6" customWidth="1"/>
    <col min="3" max="3" width="5.375" style="7" customWidth="1"/>
    <col min="4" max="4" width="4.75" style="6" customWidth="1"/>
    <col min="5" max="5" width="8.88333333333333" style="6" customWidth="1"/>
    <col min="6" max="6" width="7.75" style="6" customWidth="1"/>
    <col min="7" max="7" width="10.125" style="7" customWidth="1"/>
    <col min="8" max="8" width="8.13333333333333" style="7" customWidth="1"/>
    <col min="9" max="9" width="22.5" style="8" customWidth="1"/>
    <col min="10" max="10" width="7.25" style="6" customWidth="1"/>
    <col min="11" max="11" width="7.125" style="9" customWidth="1"/>
    <col min="12" max="12" width="6.625" style="6" customWidth="1"/>
    <col min="13" max="13" width="7.125" style="6" customWidth="1"/>
    <col min="14" max="14" width="19.125" style="6" customWidth="1"/>
    <col min="15" max="15" width="17.25" style="6" customWidth="1"/>
  </cols>
  <sheetData>
    <row r="1" s="1" customFormat="1" spans="1:15">
      <c r="A1" s="10" t="s">
        <v>0</v>
      </c>
      <c r="B1" s="10"/>
      <c r="C1" s="11"/>
      <c r="D1" s="10"/>
      <c r="E1" s="10"/>
      <c r="F1" s="10"/>
      <c r="G1" s="11"/>
      <c r="H1" s="11"/>
      <c r="I1" s="15"/>
      <c r="J1" s="10"/>
      <c r="K1" s="10"/>
      <c r="L1" s="10"/>
      <c r="M1" s="10"/>
      <c r="N1" s="10"/>
      <c r="O1" s="10"/>
    </row>
    <row r="2" s="1" customFormat="1" ht="27" customHeight="1" spans="1:15">
      <c r="A2" s="10"/>
      <c r="B2" s="10"/>
      <c r="C2" s="11"/>
      <c r="D2" s="10"/>
      <c r="E2" s="10"/>
      <c r="F2" s="10"/>
      <c r="G2" s="11"/>
      <c r="H2" s="11"/>
      <c r="I2" s="15"/>
      <c r="J2" s="10"/>
      <c r="K2" s="10"/>
      <c r="L2" s="10"/>
      <c r="M2" s="10"/>
      <c r="N2" s="10"/>
      <c r="O2" s="10"/>
    </row>
    <row r="3" s="2" customFormat="1" ht="27.95" customHeight="1" spans="1:15">
      <c r="A3" s="12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  <c r="I3" s="12" t="s">
        <v>9</v>
      </c>
      <c r="J3" s="12" t="s">
        <v>10</v>
      </c>
      <c r="K3" s="12"/>
      <c r="L3" s="12"/>
      <c r="M3" s="12"/>
      <c r="N3" s="12" t="s">
        <v>11</v>
      </c>
      <c r="O3" s="12" t="s">
        <v>12</v>
      </c>
    </row>
    <row r="4" s="3" customFormat="1" ht="48" customHeight="1" spans="1:15">
      <c r="A4" s="12"/>
      <c r="B4" s="12"/>
      <c r="C4" s="12"/>
      <c r="D4" s="12"/>
      <c r="E4" s="12"/>
      <c r="F4" s="12"/>
      <c r="G4" s="12"/>
      <c r="H4" s="12"/>
      <c r="I4" s="12"/>
      <c r="J4" s="16" t="s">
        <v>13</v>
      </c>
      <c r="K4" s="17" t="s">
        <v>14</v>
      </c>
      <c r="L4" s="16" t="s">
        <v>15</v>
      </c>
      <c r="M4" s="16" t="s">
        <v>16</v>
      </c>
      <c r="N4" s="12"/>
      <c r="O4" s="12"/>
    </row>
    <row r="5" s="4" customFormat="1" ht="138" customHeight="1" spans="1:15">
      <c r="A5" s="13">
        <v>1</v>
      </c>
      <c r="B5" s="13" t="s">
        <v>17</v>
      </c>
      <c r="C5" s="13" t="s">
        <v>18</v>
      </c>
      <c r="D5" s="13" t="s">
        <v>19</v>
      </c>
      <c r="E5" s="13" t="s">
        <v>20</v>
      </c>
      <c r="F5" s="13" t="s">
        <v>21</v>
      </c>
      <c r="G5" s="13" t="s">
        <v>22</v>
      </c>
      <c r="H5" s="13" t="s">
        <v>23</v>
      </c>
      <c r="I5" s="13" t="s">
        <v>24</v>
      </c>
      <c r="J5" s="13">
        <v>70</v>
      </c>
      <c r="K5" s="13">
        <v>65</v>
      </c>
      <c r="L5" s="13"/>
      <c r="M5" s="13">
        <v>5</v>
      </c>
      <c r="N5" s="13" t="s">
        <v>25</v>
      </c>
      <c r="O5" s="13" t="s">
        <v>26</v>
      </c>
    </row>
    <row r="6" s="4" customFormat="1" ht="108" customHeight="1" spans="1:15">
      <c r="A6" s="14">
        <v>2</v>
      </c>
      <c r="B6" s="13" t="s">
        <v>27</v>
      </c>
      <c r="C6" s="13" t="s">
        <v>18</v>
      </c>
      <c r="D6" s="13" t="s">
        <v>19</v>
      </c>
      <c r="E6" s="13" t="s">
        <v>28</v>
      </c>
      <c r="F6" s="13" t="s">
        <v>21</v>
      </c>
      <c r="G6" s="13" t="s">
        <v>29</v>
      </c>
      <c r="H6" s="13" t="s">
        <v>23</v>
      </c>
      <c r="I6" s="13" t="s">
        <v>30</v>
      </c>
      <c r="J6" s="18">
        <v>120</v>
      </c>
      <c r="K6" s="18">
        <v>105</v>
      </c>
      <c r="L6" s="18"/>
      <c r="M6" s="18">
        <v>15</v>
      </c>
      <c r="N6" s="13" t="s">
        <v>31</v>
      </c>
      <c r="O6" s="13" t="s">
        <v>32</v>
      </c>
    </row>
    <row r="7" s="4" customFormat="1" ht="120" customHeight="1" spans="1:15">
      <c r="A7" s="13">
        <v>3</v>
      </c>
      <c r="B7" s="13" t="s">
        <v>33</v>
      </c>
      <c r="C7" s="13" t="s">
        <v>18</v>
      </c>
      <c r="D7" s="13" t="s">
        <v>19</v>
      </c>
      <c r="E7" s="13" t="s">
        <v>34</v>
      </c>
      <c r="F7" s="13" t="s">
        <v>21</v>
      </c>
      <c r="G7" s="13" t="s">
        <v>35</v>
      </c>
      <c r="H7" s="13" t="s">
        <v>36</v>
      </c>
      <c r="I7" s="13" t="s">
        <v>37</v>
      </c>
      <c r="J7" s="13">
        <v>54</v>
      </c>
      <c r="K7" s="13">
        <v>54</v>
      </c>
      <c r="L7" s="13"/>
      <c r="M7" s="13"/>
      <c r="N7" s="13" t="s">
        <v>38</v>
      </c>
      <c r="O7" s="13" t="s">
        <v>39</v>
      </c>
    </row>
    <row r="8" s="4" customFormat="1" ht="78" customHeight="1" spans="1:15">
      <c r="A8" s="14">
        <v>4</v>
      </c>
      <c r="B8" s="13" t="s">
        <v>40</v>
      </c>
      <c r="C8" s="13" t="s">
        <v>18</v>
      </c>
      <c r="D8" s="13" t="s">
        <v>19</v>
      </c>
      <c r="E8" s="13" t="s">
        <v>41</v>
      </c>
      <c r="F8" s="13" t="s">
        <v>21</v>
      </c>
      <c r="G8" s="13" t="s">
        <v>42</v>
      </c>
      <c r="H8" s="13" t="s">
        <v>23</v>
      </c>
      <c r="I8" s="13" t="s">
        <v>43</v>
      </c>
      <c r="J8" s="13">
        <v>30</v>
      </c>
      <c r="K8" s="13">
        <v>30</v>
      </c>
      <c r="L8" s="13"/>
      <c r="M8" s="13"/>
      <c r="N8" s="13" t="s">
        <v>44</v>
      </c>
      <c r="O8" s="13" t="s">
        <v>45</v>
      </c>
    </row>
    <row r="9" s="4" customFormat="1" ht="108" customHeight="1" spans="1:15">
      <c r="A9" s="13">
        <v>5</v>
      </c>
      <c r="B9" s="13" t="s">
        <v>46</v>
      </c>
      <c r="C9" s="13" t="s">
        <v>47</v>
      </c>
      <c r="D9" s="13" t="s">
        <v>19</v>
      </c>
      <c r="E9" s="13" t="s">
        <v>48</v>
      </c>
      <c r="F9" s="13">
        <v>2022</v>
      </c>
      <c r="G9" s="13" t="s">
        <v>49</v>
      </c>
      <c r="H9" s="13" t="s">
        <v>50</v>
      </c>
      <c r="I9" s="13" t="s">
        <v>51</v>
      </c>
      <c r="J9" s="13">
        <v>96</v>
      </c>
      <c r="K9" s="13">
        <v>70</v>
      </c>
      <c r="L9" s="13"/>
      <c r="M9" s="13">
        <v>26</v>
      </c>
      <c r="N9" s="19" t="s">
        <v>52</v>
      </c>
      <c r="O9" s="13" t="s">
        <v>53</v>
      </c>
    </row>
    <row r="10" s="5" customFormat="1" ht="88" customHeight="1" spans="1:15">
      <c r="A10" s="14">
        <v>6</v>
      </c>
      <c r="B10" s="13" t="s">
        <v>54</v>
      </c>
      <c r="C10" s="13" t="s">
        <v>55</v>
      </c>
      <c r="D10" s="13" t="s">
        <v>19</v>
      </c>
      <c r="E10" s="13" t="s">
        <v>56</v>
      </c>
      <c r="F10" s="13" t="s">
        <v>21</v>
      </c>
      <c r="G10" s="13" t="s">
        <v>57</v>
      </c>
      <c r="H10" s="13" t="s">
        <v>58</v>
      </c>
      <c r="I10" s="13" t="s">
        <v>59</v>
      </c>
      <c r="J10" s="13">
        <v>66</v>
      </c>
      <c r="K10" s="13">
        <v>66</v>
      </c>
      <c r="L10" s="13"/>
      <c r="M10" s="13"/>
      <c r="N10" s="13" t="s">
        <v>60</v>
      </c>
      <c r="O10" s="13" t="s">
        <v>61</v>
      </c>
    </row>
    <row r="11" ht="38" customHeight="1" spans="1:15">
      <c r="A11" s="13">
        <v>7</v>
      </c>
      <c r="B11" s="13" t="s">
        <v>62</v>
      </c>
      <c r="C11" s="13"/>
      <c r="D11" s="13"/>
      <c r="E11" s="13"/>
      <c r="F11" s="13"/>
      <c r="G11" s="13"/>
      <c r="H11" s="13"/>
      <c r="I11" s="13"/>
      <c r="J11" s="13">
        <f>SUM(J5:J10)</f>
        <v>436</v>
      </c>
      <c r="K11" s="13">
        <f>SUM(K5:K10)</f>
        <v>390</v>
      </c>
      <c r="L11" s="13"/>
      <c r="M11" s="13">
        <f>SUM(M5:M10)</f>
        <v>46</v>
      </c>
      <c r="N11" s="13"/>
      <c r="O11" s="13"/>
    </row>
  </sheetData>
  <mergeCells count="13">
    <mergeCell ref="J3:M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N3:N4"/>
    <mergeCell ref="O3:O4"/>
    <mergeCell ref="A1:O2"/>
  </mergeCells>
  <pageMargins left="0.118055555555556" right="0.0388888888888889" top="0.196527777777778" bottom="0.196527777777778" header="0.275" footer="0.118055555555556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2022年产业项目库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阿辉</cp:lastModifiedBy>
  <dcterms:created xsi:type="dcterms:W3CDTF">2021-11-01T08:46:00Z</dcterms:created>
  <dcterms:modified xsi:type="dcterms:W3CDTF">2022-06-08T09:55:44Z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632FA5EAEDDB41EDB48441AF1ECF0391</vt:lpwstr>
  </property>
  <property fmtid="{D5CDD505-2E9C-101B-9397-08002B2CF9AE}" pid="3" name="KSOProductBuildVer">
    <vt:lpwstr>2052-11.1.0.11744</vt:lpwstr>
  </property>
</Properties>
</file>